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2" windowHeight="11832" activeTab="1"/>
  </bookViews>
  <sheets>
    <sheet name="TABELLA" sheetId="1" r:id="rId1"/>
    <sheet name="GRADUATORIA" sheetId="2" r:id="rId2"/>
    <sheet name="Foglio3" sheetId="3" r:id="rId3"/>
  </sheets>
  <definedNames/>
  <calcPr fullCalcOnLoad="1"/>
</workbook>
</file>

<file path=xl/sharedStrings.xml><?xml version="1.0" encoding="utf-8"?>
<sst xmlns="http://schemas.openxmlformats.org/spreadsheetml/2006/main" count="122" uniqueCount="73">
  <si>
    <t>iscrizione registro anagrafico art. 19 c. 3 Statuto comune di genova</t>
  </si>
  <si>
    <t>sede legale e/o opertiva nel Municipio</t>
  </si>
  <si>
    <t>ASSEGNAZIONE PUNTEGGIO ART. 3 BANDO</t>
  </si>
  <si>
    <t>totale</t>
  </si>
  <si>
    <t>SI</t>
  </si>
  <si>
    <t>NO</t>
  </si>
  <si>
    <t>NOTE</t>
  </si>
  <si>
    <t>CENTRO SOCIALE QUARTO</t>
  </si>
  <si>
    <t>CIV NERVI MARE</t>
  </si>
  <si>
    <t>A.S.D. SAN ROCCO VERNAZZA MEETING CLUB</t>
  </si>
  <si>
    <t>PUNTEGGIO OTTENUTO</t>
  </si>
  <si>
    <t>BANDO CONTRIBUTI 2021</t>
  </si>
  <si>
    <t>ART. 1 BANDO</t>
  </si>
  <si>
    <t xml:space="preserve">iniziative di rete max 10 </t>
  </si>
  <si>
    <t xml:space="preserve">serv. alla cittadin. in emergenza sanitaria max 35 </t>
  </si>
  <si>
    <t>valorizz. promoz. territorio municipio max 15</t>
  </si>
  <si>
    <t>valorizz. tradiz. Locali max 15</t>
  </si>
  <si>
    <t>originalità e innovatività       max 15</t>
  </si>
  <si>
    <t>adattabilità social max 10</t>
  </si>
  <si>
    <t xml:space="preserve">contributo </t>
  </si>
  <si>
    <t xml:space="preserve">patrocinio </t>
  </si>
  <si>
    <t xml:space="preserve">SOGGETTI PARTECIPANTI </t>
  </si>
  <si>
    <t>BORGO SOLIDALE ODV</t>
  </si>
  <si>
    <t>ricevuto contributi 2020/2021</t>
  </si>
  <si>
    <t>ACCADEMIA DEL CHIOSTRO</t>
  </si>
  <si>
    <t>APS RISEWISE SEWD</t>
  </si>
  <si>
    <t xml:space="preserve">SPORTIVA STURLA ASD </t>
  </si>
  <si>
    <t>77° MIGLIO MARINO</t>
  </si>
  <si>
    <t>APS CANOA VERDE</t>
  </si>
  <si>
    <t>ADS SAN ROCCO VERNAZZA MEETING CLUB</t>
  </si>
  <si>
    <t>APS  CENTRO SOCIALE GENOVA QUARTO</t>
  </si>
  <si>
    <t>ASD C.S. URANIA</t>
  </si>
  <si>
    <t>APS GENOVA MADE</t>
  </si>
  <si>
    <t>IMFI</t>
  </si>
  <si>
    <t>NERVI RENAISSANCE</t>
  </si>
  <si>
    <t>STREET FOOD</t>
  </si>
  <si>
    <t>POMPIEROPOLI</t>
  </si>
  <si>
    <t>"</t>
  </si>
  <si>
    <t>UNA TERRAZZA SUL MARE</t>
  </si>
  <si>
    <t>APS PROLOCO APPARIZIONE</t>
  </si>
  <si>
    <t>FESTA PROLOCO</t>
  </si>
  <si>
    <t>SILENT NIGHT</t>
  </si>
  <si>
    <t>PARROCCHIA S.GIOVANNI BATTISTA</t>
  </si>
  <si>
    <t>ASS. CULT. SCULTURA CERAMICA</t>
  </si>
  <si>
    <t>ASD SCUOLA TAEKWONDO GENOVA</t>
  </si>
  <si>
    <t>ASD WE PLAY FOOTBALL</t>
  </si>
  <si>
    <t>APS SAN FRUTTUOSO</t>
  </si>
  <si>
    <t>il progetto descritto deve comunque essere condiviso con il Municipio in virtù del patto sottoscritto. E' ipotizzabile accettare il programma di presentazione laddove il progetto sia ratificato con l'accordo con il Municipio e con gli altri soggetti coinvolti.</t>
  </si>
  <si>
    <t>contributo richiesto</t>
  </si>
  <si>
    <t>sentiti telefonicamente, richiedono una quota annuale associativa di 10 € + 10 € a lezione o forait di 35 €/mese, i corsi sono a pagamento, nonostnte possa sembrare una promozione della proria attività occorre rimarcare il valore socale legato all'iniziativa che coinvolge disabili</t>
  </si>
  <si>
    <t xml:space="preserve">sentiti telefonicamente per conoscere quali RSA sono coinvolte </t>
  </si>
  <si>
    <t>BEACH WATER POLO - iniziativa riservata ai tesserati FIN e UISP</t>
  </si>
  <si>
    <t xml:space="preserve">la data indicata oltrepassa il periodo del bando per cui l'iniziativa non è valutabile in questo ambito </t>
  </si>
  <si>
    <t xml:space="preserve">l'evento proposto non integra le caratteristiche richieste dal bando essedo riferito non alla cittadinanza genericamente intesa bensì ad un esiguo numero di studenti di uno specifico indirizzo di studio (non necessariamente cittadini del Municipio Levante). Non si individuano le caratteristiche richieste. </t>
  </si>
  <si>
    <t>NON AMMESSO PER MANCANZA DELLA SEDE NEL TERRITORIO DEL MUNICIPIO</t>
  </si>
  <si>
    <r>
      <t>SOGGETTI PARTECIPANTI ALLA</t>
    </r>
    <r>
      <rPr>
        <b/>
        <sz val="11"/>
        <color indexed="8"/>
        <rFont val="Baskerville Old Face"/>
        <family val="1"/>
      </rPr>
      <t xml:space="preserve"> SEZIONE RISERVATA AI CONTRIBUTI</t>
    </r>
  </si>
  <si>
    <t>SOC. SPORTIVA STURLA - MIGLIO MARINO</t>
  </si>
  <si>
    <t>WE PLAY FOOTBALL</t>
  </si>
  <si>
    <t>SPORTIVA STURLA - BEACH POLO</t>
  </si>
  <si>
    <t>URANIA</t>
  </si>
  <si>
    <t>PROLOCO APPARIZIONE - SILENT NIGHT</t>
  </si>
  <si>
    <t>SOGGETTI PARTECIPANTI ALLA SEZIONE RISERVATA AI OATROCINI FINANZIARI</t>
  </si>
  <si>
    <t>GENOVAMADE</t>
  </si>
  <si>
    <t>PARROCCHIA SAN GIOVANNI BATTISTA</t>
  </si>
  <si>
    <t>CANOA VERDE</t>
  </si>
  <si>
    <t>CIV NERVI MARE - STREET FOOD</t>
  </si>
  <si>
    <t xml:space="preserve">CIV NERVI MARE - TERRAZZA SUL MARE </t>
  </si>
  <si>
    <t>ISTITUTO MATERIE E FORME INCONSAPEVOLI</t>
  </si>
  <si>
    <t>RISEWISE</t>
  </si>
  <si>
    <t>CIV NERVI MARE - POMPIEROPOLI</t>
  </si>
  <si>
    <t>TAEKWONDO</t>
  </si>
  <si>
    <t>PROLOCO APPARIZIONE - FESTA PROLOCO</t>
  </si>
  <si>
    <t>GRADUATORIA BANDO CONTRIBUTI 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</si>
</sst>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 &quot;€&quot;"/>
  </numFmts>
  <fonts count="51">
    <font>
      <sz val="11"/>
      <color theme="1"/>
      <name val="Calibri"/>
      <family val="2"/>
    </font>
    <font>
      <sz val="11"/>
      <color indexed="8"/>
      <name val="Calibri"/>
      <family val="2"/>
    </font>
    <font>
      <sz val="12"/>
      <name val="Baskerville Old Face"/>
      <family val="1"/>
    </font>
    <font>
      <b/>
      <sz val="10"/>
      <name val="Baskerville Old Face"/>
      <family val="1"/>
    </font>
    <font>
      <b/>
      <sz val="11"/>
      <color indexed="8"/>
      <name val="Baskerville Old Face"/>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Baskerville Old Face"/>
      <family val="1"/>
    </font>
    <font>
      <b/>
      <sz val="12"/>
      <color indexed="8"/>
      <name val="Baskerville Old Face"/>
      <family val="1"/>
    </font>
    <font>
      <b/>
      <sz val="10"/>
      <color indexed="8"/>
      <name val="Baskerville Old Face"/>
      <family val="1"/>
    </font>
    <font>
      <sz val="10"/>
      <color indexed="8"/>
      <name val="Baskerville Old Face"/>
      <family val="1"/>
    </font>
    <font>
      <b/>
      <sz val="20"/>
      <color indexed="8"/>
      <name val="Baskerville Old Face"/>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Baskerville Old Face"/>
      <family val="1"/>
    </font>
    <font>
      <b/>
      <sz val="12"/>
      <color theme="1"/>
      <name val="Baskerville Old Face"/>
      <family val="1"/>
    </font>
    <font>
      <b/>
      <sz val="10"/>
      <color theme="1"/>
      <name val="Baskerville Old Face"/>
      <family val="1"/>
    </font>
    <font>
      <sz val="10"/>
      <color theme="1"/>
      <name val="Baskerville Old Face"/>
      <family val="1"/>
    </font>
    <font>
      <b/>
      <sz val="20"/>
      <color theme="1"/>
      <name val="Baskerville Old Fac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4">
    <xf numFmtId="0" fontId="0" fillId="0" borderId="0" xfId="0" applyFont="1" applyAlignment="1">
      <alignment/>
    </xf>
    <xf numFmtId="0" fontId="46" fillId="0" borderId="10" xfId="0" applyFont="1" applyFill="1" applyBorder="1" applyAlignment="1">
      <alignment wrapText="1"/>
    </xf>
    <xf numFmtId="0" fontId="46" fillId="0" borderId="10" xfId="0" applyFont="1" applyFill="1" applyBorder="1" applyAlignment="1">
      <alignmen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left" vertical="top" wrapText="1"/>
    </xf>
    <xf numFmtId="4" fontId="46" fillId="0" borderId="10" xfId="0" applyNumberFormat="1" applyFont="1" applyFill="1" applyBorder="1" applyAlignment="1">
      <alignment vertical="top" wrapText="1"/>
    </xf>
    <xf numFmtId="2" fontId="46" fillId="0" borderId="10" xfId="0" applyNumberFormat="1" applyFont="1" applyFill="1" applyBorder="1" applyAlignment="1">
      <alignment vertical="top" wrapText="1"/>
    </xf>
    <xf numFmtId="0" fontId="47" fillId="2" borderId="10" xfId="0" applyFont="1" applyFill="1" applyBorder="1" applyAlignment="1">
      <alignment vertical="top" wrapText="1"/>
    </xf>
    <xf numFmtId="0" fontId="47" fillId="0" borderId="10" xfId="0" applyFont="1" applyFill="1" applyBorder="1" applyAlignment="1">
      <alignment wrapText="1"/>
    </xf>
    <xf numFmtId="0" fontId="48" fillId="2" borderId="10" xfId="0" applyFont="1" applyFill="1" applyBorder="1" applyAlignment="1">
      <alignment vertical="top" wrapText="1"/>
    </xf>
    <xf numFmtId="0" fontId="49" fillId="0" borderId="10" xfId="0" applyFont="1" applyFill="1" applyBorder="1" applyAlignment="1">
      <alignment vertical="top" wrapText="1"/>
    </xf>
    <xf numFmtId="0" fontId="3" fillId="2" borderId="10" xfId="0" applyFont="1" applyFill="1" applyBorder="1" applyAlignment="1">
      <alignment vertical="top" wrapText="1"/>
    </xf>
    <xf numFmtId="172" fontId="47" fillId="2" borderId="10" xfId="0" applyNumberFormat="1" applyFont="1" applyFill="1" applyBorder="1" applyAlignment="1">
      <alignment vertical="top" wrapText="1"/>
    </xf>
    <xf numFmtId="172" fontId="46" fillId="0" borderId="10" xfId="0" applyNumberFormat="1" applyFont="1" applyFill="1" applyBorder="1" applyAlignment="1">
      <alignment horizontal="center" vertical="top" wrapText="1"/>
    </xf>
    <xf numFmtId="0" fontId="46" fillId="0" borderId="0" xfId="0" applyFont="1" applyFill="1" applyBorder="1" applyAlignment="1">
      <alignment wrapText="1"/>
    </xf>
    <xf numFmtId="0" fontId="46" fillId="0" borderId="0" xfId="0" applyFont="1" applyFill="1" applyBorder="1" applyAlignment="1">
      <alignment vertical="top" wrapText="1"/>
    </xf>
    <xf numFmtId="172" fontId="46" fillId="0" borderId="0" xfId="0" applyNumberFormat="1" applyFont="1" applyFill="1" applyBorder="1" applyAlignment="1">
      <alignment vertical="top" wrapText="1"/>
    </xf>
    <xf numFmtId="0" fontId="2" fillId="0" borderId="10" xfId="0" applyFont="1" applyFill="1" applyBorder="1" applyAlignment="1">
      <alignment horizontal="center" vertical="center" wrapText="1"/>
    </xf>
    <xf numFmtId="172" fontId="46" fillId="0" borderId="10" xfId="0" applyNumberFormat="1" applyFont="1" applyFill="1" applyBorder="1" applyAlignment="1">
      <alignment horizontal="center" wrapText="1"/>
    </xf>
    <xf numFmtId="172" fontId="2" fillId="0" borderId="10" xfId="0" applyNumberFormat="1" applyFont="1" applyFill="1" applyBorder="1" applyAlignment="1">
      <alignment horizontal="center" vertical="center" wrapText="1"/>
    </xf>
    <xf numFmtId="0" fontId="46" fillId="0" borderId="10" xfId="0" applyFont="1" applyFill="1" applyBorder="1" applyAlignment="1">
      <alignment horizontal="center" wrapText="1"/>
    </xf>
    <xf numFmtId="0" fontId="50" fillId="0" borderId="10" xfId="0" applyFont="1" applyFill="1" applyBorder="1" applyAlignment="1">
      <alignment horizontal="center" vertical="top" wrapText="1"/>
    </xf>
    <xf numFmtId="0" fontId="48" fillId="0" borderId="11" xfId="0" applyFont="1" applyBorder="1" applyAlignment="1">
      <alignment horizontal="center"/>
    </xf>
    <xf numFmtId="0" fontId="49" fillId="0" borderId="11"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5"/>
  <sheetViews>
    <sheetView zoomScale="70" zoomScaleNormal="70" workbookViewId="0" topLeftCell="A1">
      <pane ySplit="1" topLeftCell="A2" activePane="bottomLeft" state="frozen"/>
      <selection pane="topLeft" activeCell="C1" sqref="C1"/>
      <selection pane="bottomLeft" activeCell="E25" sqref="E25"/>
    </sheetView>
  </sheetViews>
  <sheetFormatPr defaultColWidth="9.140625" defaultRowHeight="33" customHeight="1"/>
  <cols>
    <col min="1" max="1" width="8.7109375" style="14" customWidth="1"/>
    <col min="2" max="2" width="44.140625" style="14" customWidth="1"/>
    <col min="3" max="4" width="22.28125" style="15" customWidth="1"/>
    <col min="5" max="5" width="18.7109375" style="16" customWidth="1"/>
    <col min="6" max="6" width="41.28125" style="15" customWidth="1"/>
    <col min="7" max="7" width="27.140625" style="15" customWidth="1"/>
    <col min="8" max="8" width="26.140625" style="15" customWidth="1"/>
    <col min="9" max="10" width="23.8515625" style="15" customWidth="1"/>
    <col min="11" max="12" width="21.7109375" style="15" customWidth="1"/>
    <col min="13" max="13" width="12.57421875" style="15" bestFit="1" customWidth="1"/>
    <col min="14" max="14" width="26.57421875" style="16" customWidth="1"/>
    <col min="15" max="15" width="12.140625" style="15" customWidth="1"/>
    <col min="16" max="16" width="13.00390625" style="15" customWidth="1"/>
    <col min="17" max="16384" width="9.140625" style="14" customWidth="1"/>
  </cols>
  <sheetData>
    <row r="1" spans="1:17" ht="33" customHeight="1">
      <c r="A1" s="1"/>
      <c r="B1" s="21" t="s">
        <v>11</v>
      </c>
      <c r="C1" s="21"/>
      <c r="D1" s="21"/>
      <c r="E1" s="21"/>
      <c r="F1" s="21"/>
      <c r="G1" s="21"/>
      <c r="H1" s="21"/>
      <c r="I1" s="21"/>
      <c r="J1" s="21"/>
      <c r="K1" s="21"/>
      <c r="L1" s="21"/>
      <c r="M1" s="21"/>
      <c r="N1" s="21"/>
      <c r="O1" s="21"/>
      <c r="P1" s="21"/>
      <c r="Q1" s="21"/>
    </row>
    <row r="2" spans="1:17" ht="33" customHeight="1">
      <c r="A2" s="1"/>
      <c r="B2" s="2"/>
      <c r="C2" s="20" t="s">
        <v>12</v>
      </c>
      <c r="D2" s="20"/>
      <c r="E2" s="20"/>
      <c r="F2" s="3" t="s">
        <v>6</v>
      </c>
      <c r="G2" s="20" t="s">
        <v>2</v>
      </c>
      <c r="H2" s="20"/>
      <c r="I2" s="20"/>
      <c r="J2" s="20"/>
      <c r="K2" s="20"/>
      <c r="L2" s="20"/>
      <c r="M2" s="20"/>
      <c r="N2" s="18"/>
      <c r="O2" s="2">
        <v>4000</v>
      </c>
      <c r="P2" s="2">
        <v>7000</v>
      </c>
      <c r="Q2" s="1"/>
    </row>
    <row r="3" spans="1:17" ht="67.5" customHeight="1">
      <c r="A3" s="1"/>
      <c r="B3" s="7" t="s">
        <v>21</v>
      </c>
      <c r="C3" s="7" t="s">
        <v>0</v>
      </c>
      <c r="D3" s="7" t="s">
        <v>1</v>
      </c>
      <c r="E3" s="12" t="s">
        <v>23</v>
      </c>
      <c r="F3" s="7"/>
      <c r="G3" s="7" t="s">
        <v>13</v>
      </c>
      <c r="H3" s="7" t="s">
        <v>14</v>
      </c>
      <c r="I3" s="7" t="s">
        <v>15</v>
      </c>
      <c r="J3" s="7" t="s">
        <v>16</v>
      </c>
      <c r="K3" s="7" t="s">
        <v>17</v>
      </c>
      <c r="L3" s="7" t="s">
        <v>18</v>
      </c>
      <c r="M3" s="7" t="s">
        <v>3</v>
      </c>
      <c r="N3" s="12" t="s">
        <v>48</v>
      </c>
      <c r="O3" s="7" t="s">
        <v>19</v>
      </c>
      <c r="P3" s="7" t="s">
        <v>20</v>
      </c>
      <c r="Q3" s="8"/>
    </row>
    <row r="4" spans="1:17" ht="93">
      <c r="A4" s="1">
        <v>1</v>
      </c>
      <c r="B4" s="2" t="s">
        <v>22</v>
      </c>
      <c r="C4" s="3" t="s">
        <v>4</v>
      </c>
      <c r="D4" s="3" t="s">
        <v>4</v>
      </c>
      <c r="E4" s="13">
        <v>4000</v>
      </c>
      <c r="F4" s="3" t="s">
        <v>47</v>
      </c>
      <c r="G4" s="17">
        <v>5</v>
      </c>
      <c r="H4" s="17">
        <v>35</v>
      </c>
      <c r="I4" s="17">
        <v>0</v>
      </c>
      <c r="J4" s="17">
        <v>0</v>
      </c>
      <c r="K4" s="17">
        <v>15</v>
      </c>
      <c r="L4" s="17">
        <v>10</v>
      </c>
      <c r="M4" s="17">
        <f>SUM(G4:L4)</f>
        <v>65</v>
      </c>
      <c r="N4" s="19">
        <v>1500</v>
      </c>
      <c r="O4" s="5"/>
      <c r="P4" s="2"/>
      <c r="Q4" s="1"/>
    </row>
    <row r="5" spans="1:17" ht="33" customHeight="1">
      <c r="A5" s="1">
        <v>2</v>
      </c>
      <c r="B5" s="2" t="s">
        <v>24</v>
      </c>
      <c r="C5" s="3" t="s">
        <v>4</v>
      </c>
      <c r="D5" s="3" t="s">
        <v>4</v>
      </c>
      <c r="E5" s="13">
        <v>4200</v>
      </c>
      <c r="F5" s="3" t="s">
        <v>50</v>
      </c>
      <c r="G5" s="17">
        <v>10</v>
      </c>
      <c r="H5" s="17">
        <v>35</v>
      </c>
      <c r="I5" s="17">
        <v>10</v>
      </c>
      <c r="J5" s="17">
        <v>0</v>
      </c>
      <c r="K5" s="17">
        <v>15</v>
      </c>
      <c r="L5" s="17">
        <v>10</v>
      </c>
      <c r="M5" s="17">
        <f aca="true" t="shared" si="0" ref="M5:M25">SUM(G5:L5)</f>
        <v>80</v>
      </c>
      <c r="N5" s="19">
        <v>1500</v>
      </c>
      <c r="O5" s="6"/>
      <c r="P5" s="2"/>
      <c r="Q5" s="1"/>
    </row>
    <row r="6" spans="1:17" ht="108.75">
      <c r="A6" s="1">
        <v>3</v>
      </c>
      <c r="B6" s="2" t="s">
        <v>25</v>
      </c>
      <c r="C6" s="3" t="s">
        <v>4</v>
      </c>
      <c r="D6" s="3" t="s">
        <v>4</v>
      </c>
      <c r="E6" s="13">
        <v>300</v>
      </c>
      <c r="F6" s="3" t="s">
        <v>49</v>
      </c>
      <c r="G6" s="17">
        <v>5</v>
      </c>
      <c r="H6" s="17">
        <v>35</v>
      </c>
      <c r="I6" s="17">
        <v>10</v>
      </c>
      <c r="J6" s="17">
        <v>0</v>
      </c>
      <c r="K6" s="17">
        <v>15</v>
      </c>
      <c r="L6" s="17">
        <v>0</v>
      </c>
      <c r="M6" s="17">
        <f t="shared" si="0"/>
        <v>65</v>
      </c>
      <c r="N6" s="19">
        <v>750</v>
      </c>
      <c r="O6" s="6"/>
      <c r="P6" s="6"/>
      <c r="Q6" s="1"/>
    </row>
    <row r="7" spans="1:17" ht="33" customHeight="1">
      <c r="A7" s="1">
        <v>4</v>
      </c>
      <c r="B7" s="2" t="s">
        <v>26</v>
      </c>
      <c r="C7" s="3" t="s">
        <v>4</v>
      </c>
      <c r="D7" s="3" t="s">
        <v>4</v>
      </c>
      <c r="E7" s="13">
        <v>30228</v>
      </c>
      <c r="F7" s="4" t="s">
        <v>27</v>
      </c>
      <c r="G7" s="17">
        <v>5</v>
      </c>
      <c r="H7" s="17">
        <v>20</v>
      </c>
      <c r="I7" s="17">
        <v>15</v>
      </c>
      <c r="J7" s="17">
        <v>15</v>
      </c>
      <c r="K7" s="17">
        <v>10</v>
      </c>
      <c r="L7" s="17">
        <v>0</v>
      </c>
      <c r="M7" s="17">
        <f t="shared" si="0"/>
        <v>65</v>
      </c>
      <c r="N7" s="19">
        <v>1000</v>
      </c>
      <c r="O7" s="6"/>
      <c r="P7" s="2"/>
      <c r="Q7" s="1"/>
    </row>
    <row r="8" spans="1:17" ht="33" customHeight="1">
      <c r="A8" s="1">
        <v>5</v>
      </c>
      <c r="B8" s="2" t="s">
        <v>26</v>
      </c>
      <c r="C8" s="3" t="s">
        <v>4</v>
      </c>
      <c r="D8" s="3" t="s">
        <v>4</v>
      </c>
      <c r="E8" s="13" t="s">
        <v>37</v>
      </c>
      <c r="F8" s="2" t="s">
        <v>51</v>
      </c>
      <c r="G8" s="17">
        <v>0</v>
      </c>
      <c r="H8" s="17">
        <v>35</v>
      </c>
      <c r="I8" s="17">
        <v>15</v>
      </c>
      <c r="J8" s="17">
        <v>15</v>
      </c>
      <c r="K8" s="17">
        <v>10</v>
      </c>
      <c r="L8" s="17">
        <v>0</v>
      </c>
      <c r="M8" s="17">
        <f t="shared" si="0"/>
        <v>75</v>
      </c>
      <c r="N8" s="19">
        <v>800</v>
      </c>
      <c r="O8" s="6"/>
      <c r="P8" s="6"/>
      <c r="Q8" s="1"/>
    </row>
    <row r="9" spans="1:17" ht="28.5" customHeight="1">
      <c r="A9" s="1">
        <v>6</v>
      </c>
      <c r="B9" s="2" t="s">
        <v>28</v>
      </c>
      <c r="C9" s="3" t="s">
        <v>4</v>
      </c>
      <c r="D9" s="3" t="s">
        <v>4</v>
      </c>
      <c r="E9" s="13"/>
      <c r="F9" s="3"/>
      <c r="G9" s="17">
        <v>0</v>
      </c>
      <c r="H9" s="17">
        <v>35</v>
      </c>
      <c r="I9" s="17">
        <v>15</v>
      </c>
      <c r="J9" s="17">
        <v>15</v>
      </c>
      <c r="K9" s="17">
        <v>15</v>
      </c>
      <c r="L9" s="17">
        <v>0</v>
      </c>
      <c r="M9" s="17">
        <f t="shared" si="0"/>
        <v>80</v>
      </c>
      <c r="N9" s="19">
        <v>600</v>
      </c>
      <c r="O9" s="6"/>
      <c r="P9" s="2"/>
      <c r="Q9" s="1"/>
    </row>
    <row r="10" spans="1:17" ht="33" customHeight="1">
      <c r="A10" s="1">
        <v>7</v>
      </c>
      <c r="B10" s="2" t="s">
        <v>29</v>
      </c>
      <c r="C10" s="3" t="s">
        <v>4</v>
      </c>
      <c r="D10" s="3" t="s">
        <v>4</v>
      </c>
      <c r="E10" s="13">
        <v>800</v>
      </c>
      <c r="F10" s="3"/>
      <c r="G10" s="17">
        <v>10</v>
      </c>
      <c r="H10" s="17">
        <v>35</v>
      </c>
      <c r="I10" s="17">
        <v>15</v>
      </c>
      <c r="J10" s="17">
        <v>10</v>
      </c>
      <c r="K10" s="17">
        <v>15</v>
      </c>
      <c r="L10" s="17">
        <v>15</v>
      </c>
      <c r="M10" s="17">
        <f t="shared" si="0"/>
        <v>100</v>
      </c>
      <c r="N10" s="19">
        <v>1500</v>
      </c>
      <c r="O10" s="6"/>
      <c r="P10" s="6"/>
      <c r="Q10" s="1"/>
    </row>
    <row r="11" spans="1:17" ht="33" customHeight="1">
      <c r="A11" s="1">
        <v>8</v>
      </c>
      <c r="B11" s="2" t="s">
        <v>30</v>
      </c>
      <c r="C11" s="3" t="s">
        <v>4</v>
      </c>
      <c r="D11" s="3" t="s">
        <v>4</v>
      </c>
      <c r="E11" s="13">
        <v>300</v>
      </c>
      <c r="F11" s="3"/>
      <c r="G11" s="17">
        <v>10</v>
      </c>
      <c r="H11" s="17">
        <v>35</v>
      </c>
      <c r="I11" s="17">
        <v>10</v>
      </c>
      <c r="J11" s="17">
        <v>0</v>
      </c>
      <c r="K11" s="17">
        <v>15</v>
      </c>
      <c r="L11" s="17">
        <v>0</v>
      </c>
      <c r="M11" s="17">
        <f t="shared" si="0"/>
        <v>70</v>
      </c>
      <c r="N11" s="19">
        <v>850</v>
      </c>
      <c r="O11" s="6"/>
      <c r="P11" s="2"/>
      <c r="Q11" s="1"/>
    </row>
    <row r="12" spans="1:17" ht="33" customHeight="1">
      <c r="A12" s="1">
        <v>9</v>
      </c>
      <c r="B12" s="2" t="s">
        <v>31</v>
      </c>
      <c r="C12" s="3" t="s">
        <v>4</v>
      </c>
      <c r="D12" s="3" t="s">
        <v>4</v>
      </c>
      <c r="E12" s="13">
        <v>16000</v>
      </c>
      <c r="F12" s="3"/>
      <c r="G12" s="17">
        <v>0</v>
      </c>
      <c r="H12" s="17">
        <v>35</v>
      </c>
      <c r="I12" s="17">
        <v>15</v>
      </c>
      <c r="J12" s="17">
        <v>15</v>
      </c>
      <c r="K12" s="17">
        <v>10</v>
      </c>
      <c r="L12" s="17">
        <v>0</v>
      </c>
      <c r="M12" s="17">
        <f t="shared" si="0"/>
        <v>75</v>
      </c>
      <c r="N12" s="19">
        <v>1000</v>
      </c>
      <c r="O12" s="6"/>
      <c r="P12" s="2"/>
      <c r="Q12" s="1"/>
    </row>
    <row r="13" spans="1:17" ht="33" customHeight="1">
      <c r="A13" s="1">
        <v>10</v>
      </c>
      <c r="B13" s="2" t="s">
        <v>32</v>
      </c>
      <c r="C13" s="3" t="s">
        <v>4</v>
      </c>
      <c r="D13" s="3" t="s">
        <v>4</v>
      </c>
      <c r="E13" s="13">
        <v>4100</v>
      </c>
      <c r="F13" s="3"/>
      <c r="G13" s="17">
        <v>5</v>
      </c>
      <c r="H13" s="17">
        <v>35</v>
      </c>
      <c r="I13" s="17">
        <v>15</v>
      </c>
      <c r="J13" s="17">
        <v>15</v>
      </c>
      <c r="K13" s="17">
        <v>10</v>
      </c>
      <c r="L13" s="17">
        <v>10</v>
      </c>
      <c r="M13" s="17">
        <f t="shared" si="0"/>
        <v>90</v>
      </c>
      <c r="N13" s="19">
        <v>1500</v>
      </c>
      <c r="O13" s="6"/>
      <c r="P13" s="2"/>
      <c r="Q13" s="1"/>
    </row>
    <row r="14" spans="1:17" ht="33" customHeight="1">
      <c r="A14" s="1">
        <v>11</v>
      </c>
      <c r="B14" s="2" t="s">
        <v>33</v>
      </c>
      <c r="C14" s="3" t="s">
        <v>4</v>
      </c>
      <c r="D14" s="3" t="s">
        <v>4</v>
      </c>
      <c r="E14" s="13">
        <v>300</v>
      </c>
      <c r="F14" s="3"/>
      <c r="G14" s="17">
        <v>10</v>
      </c>
      <c r="H14" s="17">
        <v>35</v>
      </c>
      <c r="I14" s="17">
        <v>10</v>
      </c>
      <c r="J14" s="17">
        <v>0</v>
      </c>
      <c r="K14" s="17">
        <v>15</v>
      </c>
      <c r="L14" s="17">
        <v>0</v>
      </c>
      <c r="M14" s="17">
        <f t="shared" si="0"/>
        <v>70</v>
      </c>
      <c r="N14" s="19">
        <v>850</v>
      </c>
      <c r="O14" s="6"/>
      <c r="P14" s="6"/>
      <c r="Q14" s="1"/>
    </row>
    <row r="15" spans="1:17" ht="56.25" customHeight="1">
      <c r="A15" s="1">
        <v>12</v>
      </c>
      <c r="B15" s="2" t="s">
        <v>34</v>
      </c>
      <c r="C15" s="3" t="s">
        <v>4</v>
      </c>
      <c r="D15" s="3" t="s">
        <v>4</v>
      </c>
      <c r="E15" s="13">
        <v>400</v>
      </c>
      <c r="F15" s="3" t="s">
        <v>52</v>
      </c>
      <c r="G15" s="17"/>
      <c r="H15" s="17"/>
      <c r="I15" s="17"/>
      <c r="J15" s="17"/>
      <c r="K15" s="17"/>
      <c r="L15" s="17"/>
      <c r="M15" s="17">
        <f t="shared" si="0"/>
        <v>0</v>
      </c>
      <c r="N15" s="19"/>
      <c r="O15" s="6"/>
      <c r="P15" s="2"/>
      <c r="Q15" s="1"/>
    </row>
    <row r="16" spans="1:17" ht="36.75" customHeight="1">
      <c r="A16" s="1">
        <v>13</v>
      </c>
      <c r="B16" s="2" t="s">
        <v>8</v>
      </c>
      <c r="C16" s="3" t="s">
        <v>4</v>
      </c>
      <c r="D16" s="3" t="s">
        <v>4</v>
      </c>
      <c r="E16" s="13">
        <v>1500</v>
      </c>
      <c r="F16" s="4" t="s">
        <v>35</v>
      </c>
      <c r="G16" s="17">
        <v>5</v>
      </c>
      <c r="H16" s="17">
        <v>35</v>
      </c>
      <c r="I16" s="17">
        <v>15</v>
      </c>
      <c r="J16" s="17">
        <v>15</v>
      </c>
      <c r="K16" s="17">
        <v>10</v>
      </c>
      <c r="L16" s="17">
        <v>0</v>
      </c>
      <c r="M16" s="17">
        <f t="shared" si="0"/>
        <v>80</v>
      </c>
      <c r="N16" s="19"/>
      <c r="O16" s="6"/>
      <c r="P16" s="2"/>
      <c r="Q16" s="1"/>
    </row>
    <row r="17" spans="1:17" ht="33" customHeight="1">
      <c r="A17" s="1">
        <v>14</v>
      </c>
      <c r="B17" s="2" t="s">
        <v>8</v>
      </c>
      <c r="C17" s="3" t="s">
        <v>4</v>
      </c>
      <c r="D17" s="3" t="s">
        <v>4</v>
      </c>
      <c r="E17" s="13" t="s">
        <v>37</v>
      </c>
      <c r="F17" s="4" t="s">
        <v>36</v>
      </c>
      <c r="G17" s="17">
        <v>5</v>
      </c>
      <c r="H17" s="17">
        <v>35</v>
      </c>
      <c r="I17" s="17">
        <v>10</v>
      </c>
      <c r="J17" s="17">
        <v>0</v>
      </c>
      <c r="K17" s="17">
        <v>15</v>
      </c>
      <c r="L17" s="17">
        <v>0</v>
      </c>
      <c r="M17" s="17">
        <f t="shared" si="0"/>
        <v>65</v>
      </c>
      <c r="N17" s="19"/>
      <c r="O17" s="6"/>
      <c r="P17" s="2"/>
      <c r="Q17" s="1"/>
    </row>
    <row r="18" spans="1:17" ht="33" customHeight="1">
      <c r="A18" s="1">
        <v>15</v>
      </c>
      <c r="B18" s="2" t="s">
        <v>8</v>
      </c>
      <c r="C18" s="3" t="s">
        <v>4</v>
      </c>
      <c r="D18" s="3" t="s">
        <v>4</v>
      </c>
      <c r="E18" s="13" t="s">
        <v>37</v>
      </c>
      <c r="F18" s="4" t="s">
        <v>38</v>
      </c>
      <c r="G18" s="17">
        <v>0</v>
      </c>
      <c r="H18" s="17">
        <v>35</v>
      </c>
      <c r="I18" s="17">
        <v>15</v>
      </c>
      <c r="J18" s="17">
        <v>15</v>
      </c>
      <c r="K18" s="17">
        <v>10</v>
      </c>
      <c r="L18" s="17">
        <v>0</v>
      </c>
      <c r="M18" s="17">
        <f t="shared" si="0"/>
        <v>75</v>
      </c>
      <c r="N18" s="19"/>
      <c r="O18" s="6"/>
      <c r="P18" s="6"/>
      <c r="Q18" s="1"/>
    </row>
    <row r="19" spans="1:17" ht="39.75" customHeight="1">
      <c r="A19" s="1">
        <v>16</v>
      </c>
      <c r="B19" s="2" t="s">
        <v>39</v>
      </c>
      <c r="C19" s="3" t="s">
        <v>4</v>
      </c>
      <c r="D19" s="3" t="s">
        <v>4</v>
      </c>
      <c r="E19" s="13"/>
      <c r="F19" s="4" t="s">
        <v>40</v>
      </c>
      <c r="G19" s="17">
        <v>10</v>
      </c>
      <c r="H19" s="17">
        <v>35</v>
      </c>
      <c r="I19" s="17">
        <v>15</v>
      </c>
      <c r="J19" s="17">
        <v>15</v>
      </c>
      <c r="K19" s="17">
        <v>15</v>
      </c>
      <c r="L19" s="17">
        <v>10</v>
      </c>
      <c r="M19" s="17">
        <f t="shared" si="0"/>
        <v>100</v>
      </c>
      <c r="N19" s="19">
        <v>1500</v>
      </c>
      <c r="O19" s="6"/>
      <c r="P19" s="2"/>
      <c r="Q19" s="1"/>
    </row>
    <row r="20" spans="1:17" ht="42" customHeight="1">
      <c r="A20" s="1">
        <v>17</v>
      </c>
      <c r="B20" s="2" t="s">
        <v>39</v>
      </c>
      <c r="C20" s="3" t="s">
        <v>4</v>
      </c>
      <c r="D20" s="3" t="s">
        <v>4</v>
      </c>
      <c r="E20" s="13"/>
      <c r="F20" s="4" t="s">
        <v>41</v>
      </c>
      <c r="G20" s="17">
        <v>5</v>
      </c>
      <c r="H20" s="17">
        <v>35</v>
      </c>
      <c r="I20" s="17">
        <v>10</v>
      </c>
      <c r="J20" s="17">
        <v>0</v>
      </c>
      <c r="K20" s="17">
        <v>10</v>
      </c>
      <c r="L20" s="17">
        <v>0</v>
      </c>
      <c r="M20" s="17">
        <f t="shared" si="0"/>
        <v>60</v>
      </c>
      <c r="N20" s="19"/>
      <c r="O20" s="6"/>
      <c r="P20" s="2"/>
      <c r="Q20" s="1"/>
    </row>
    <row r="21" spans="1:17" ht="39" customHeight="1">
      <c r="A21" s="1">
        <v>18</v>
      </c>
      <c r="B21" s="2" t="s">
        <v>42</v>
      </c>
      <c r="C21" s="3" t="s">
        <v>4</v>
      </c>
      <c r="D21" s="3" t="s">
        <v>4</v>
      </c>
      <c r="E21" s="13">
        <v>800</v>
      </c>
      <c r="F21" s="3"/>
      <c r="G21" s="17">
        <v>5</v>
      </c>
      <c r="H21" s="17">
        <v>35</v>
      </c>
      <c r="I21" s="17">
        <v>15</v>
      </c>
      <c r="J21" s="17">
        <v>15</v>
      </c>
      <c r="K21" s="17">
        <v>15</v>
      </c>
      <c r="L21" s="17">
        <v>0</v>
      </c>
      <c r="M21" s="17">
        <f t="shared" si="0"/>
        <v>85</v>
      </c>
      <c r="N21" s="19">
        <v>2200</v>
      </c>
      <c r="O21" s="2"/>
      <c r="P21" s="2"/>
      <c r="Q21" s="1"/>
    </row>
    <row r="22" spans="1:17" ht="124.5">
      <c r="A22" s="1">
        <v>19</v>
      </c>
      <c r="B22" s="2" t="s">
        <v>43</v>
      </c>
      <c r="C22" s="3" t="s">
        <v>4</v>
      </c>
      <c r="D22" s="3" t="s">
        <v>4</v>
      </c>
      <c r="E22" s="13">
        <v>2000</v>
      </c>
      <c r="F22" s="3" t="s">
        <v>53</v>
      </c>
      <c r="G22" s="17"/>
      <c r="H22" s="17"/>
      <c r="I22" s="17"/>
      <c r="J22" s="17"/>
      <c r="K22" s="17"/>
      <c r="L22" s="17"/>
      <c r="M22" s="17">
        <f t="shared" si="0"/>
        <v>0</v>
      </c>
      <c r="N22" s="19"/>
      <c r="O22" s="2"/>
      <c r="P22" s="2"/>
      <c r="Q22" s="1"/>
    </row>
    <row r="23" spans="1:17" ht="33" customHeight="1">
      <c r="A23" s="1">
        <v>20</v>
      </c>
      <c r="B23" s="2" t="s">
        <v>44</v>
      </c>
      <c r="C23" s="3" t="s">
        <v>4</v>
      </c>
      <c r="D23" s="3" t="s">
        <v>4</v>
      </c>
      <c r="E23" s="13">
        <v>26000</v>
      </c>
      <c r="F23" s="3"/>
      <c r="G23" s="17">
        <v>5</v>
      </c>
      <c r="H23" s="17">
        <v>35</v>
      </c>
      <c r="I23" s="17">
        <v>10</v>
      </c>
      <c r="J23" s="17">
        <v>5</v>
      </c>
      <c r="K23" s="17">
        <v>5</v>
      </c>
      <c r="L23" s="17">
        <v>0</v>
      </c>
      <c r="M23" s="17">
        <f t="shared" si="0"/>
        <v>60</v>
      </c>
      <c r="N23" s="19"/>
      <c r="O23" s="2"/>
      <c r="P23" s="2"/>
      <c r="Q23" s="1"/>
    </row>
    <row r="24" spans="1:17" ht="33" customHeight="1">
      <c r="A24" s="1">
        <v>21</v>
      </c>
      <c r="B24" s="2" t="s">
        <v>45</v>
      </c>
      <c r="C24" s="3" t="s">
        <v>4</v>
      </c>
      <c r="D24" s="3" t="s">
        <v>5</v>
      </c>
      <c r="E24" s="13">
        <v>650</v>
      </c>
      <c r="F24" s="17"/>
      <c r="G24" s="17">
        <v>5</v>
      </c>
      <c r="H24" s="17">
        <v>35</v>
      </c>
      <c r="I24" s="17">
        <v>10</v>
      </c>
      <c r="J24" s="17">
        <v>15</v>
      </c>
      <c r="K24" s="17">
        <v>15</v>
      </c>
      <c r="L24" s="17"/>
      <c r="M24" s="17">
        <f t="shared" si="0"/>
        <v>80</v>
      </c>
      <c r="N24" s="19"/>
      <c r="O24" s="2"/>
      <c r="P24" s="2"/>
      <c r="Q24" s="1"/>
    </row>
    <row r="25" spans="1:17" ht="46.5">
      <c r="A25" s="1">
        <v>22</v>
      </c>
      <c r="B25" s="2" t="s">
        <v>46</v>
      </c>
      <c r="C25" s="3" t="s">
        <v>4</v>
      </c>
      <c r="D25" s="3" t="s">
        <v>5</v>
      </c>
      <c r="E25" s="13"/>
      <c r="F25" s="4" t="s">
        <v>54</v>
      </c>
      <c r="G25" s="17"/>
      <c r="H25" s="17"/>
      <c r="I25" s="17"/>
      <c r="J25" s="17"/>
      <c r="K25" s="17"/>
      <c r="L25" s="17"/>
      <c r="M25" s="17">
        <f t="shared" si="0"/>
        <v>0</v>
      </c>
      <c r="N25" s="19"/>
      <c r="O25" s="2"/>
      <c r="P25" s="2"/>
      <c r="Q25" s="1"/>
    </row>
  </sheetData>
  <sheetProtection/>
  <mergeCells count="3">
    <mergeCell ref="C2:E2"/>
    <mergeCell ref="G2:M2"/>
    <mergeCell ref="B1:Q1"/>
  </mergeCells>
  <conditionalFormatting sqref="C4:F4 C21:E23 C13:F14 C9:F11 C7:E7 C24:C25 E24:E25 C5:E5 C16:F18 C15:E15">
    <cfRule type="containsText" priority="21" dxfId="6" operator="containsText" stopIfTrue="1" text="NO">
      <formula>NOT(ISERROR(SEARCH("NO",C4)))</formula>
    </cfRule>
  </conditionalFormatting>
  <conditionalFormatting sqref="C19:E20">
    <cfRule type="containsText" priority="7" dxfId="6" operator="containsText" stopIfTrue="1" text="NO">
      <formula>NOT(ISERROR(SEARCH("NO",C19)))</formula>
    </cfRule>
  </conditionalFormatting>
  <conditionalFormatting sqref="C12:E12">
    <cfRule type="containsText" priority="6" dxfId="6" operator="containsText" stopIfTrue="1" text="NO">
      <formula>NOT(ISERROR(SEARCH("NO",C12)))</formula>
    </cfRule>
  </conditionalFormatting>
  <conditionalFormatting sqref="C8:E8">
    <cfRule type="containsText" priority="5" dxfId="6" operator="containsText" stopIfTrue="1" text="NO">
      <formula>NOT(ISERROR(SEARCH("NO",C8)))</formula>
    </cfRule>
  </conditionalFormatting>
  <conditionalFormatting sqref="M4">
    <cfRule type="cellIs" priority="2" dxfId="6" operator="lessThan" stopIfTrue="1">
      <formula>60</formula>
    </cfRule>
  </conditionalFormatting>
  <conditionalFormatting sqref="M4:M25">
    <cfRule type="cellIs" priority="1" dxfId="6" operator="lessThan" stopIfTrue="1">
      <formula>60</formula>
    </cfRule>
  </conditionalFormatting>
  <printOptions/>
  <pageMargins left="0.2362204724409449" right="0.2362204724409449"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E12" sqref="E12"/>
    </sheetView>
  </sheetViews>
  <sheetFormatPr defaultColWidth="9.140625" defaultRowHeight="15"/>
  <cols>
    <col min="1" max="1" width="53.421875" style="0" customWidth="1"/>
    <col min="2" max="2" width="17.00390625" style="0" customWidth="1"/>
  </cols>
  <sheetData>
    <row r="1" spans="1:2" ht="14.25">
      <c r="A1" s="22" t="s">
        <v>72</v>
      </c>
      <c r="B1" s="23"/>
    </row>
    <row r="2" spans="1:2" ht="33.75" customHeight="1">
      <c r="A2" s="9" t="s">
        <v>55</v>
      </c>
      <c r="B2" s="9" t="s">
        <v>10</v>
      </c>
    </row>
    <row r="3" spans="1:2" ht="14.25">
      <c r="A3" s="10" t="s">
        <v>9</v>
      </c>
      <c r="B3" s="10">
        <v>100</v>
      </c>
    </row>
    <row r="4" spans="1:2" ht="14.25">
      <c r="A4" s="10" t="s">
        <v>71</v>
      </c>
      <c r="B4" s="10">
        <v>100</v>
      </c>
    </row>
    <row r="5" spans="1:2" ht="14.25">
      <c r="A5" s="10" t="s">
        <v>56</v>
      </c>
      <c r="B5" s="10">
        <v>80</v>
      </c>
    </row>
    <row r="6" spans="1:2" ht="14.25">
      <c r="A6" s="10" t="s">
        <v>57</v>
      </c>
      <c r="B6" s="10">
        <v>80</v>
      </c>
    </row>
    <row r="7" spans="1:2" ht="14.25">
      <c r="A7" s="10" t="s">
        <v>58</v>
      </c>
      <c r="B7" s="10">
        <v>75</v>
      </c>
    </row>
    <row r="8" spans="1:2" ht="14.25">
      <c r="A8" s="10" t="s">
        <v>59</v>
      </c>
      <c r="B8" s="10">
        <v>75</v>
      </c>
    </row>
    <row r="9" spans="1:2" ht="14.25">
      <c r="A9" s="10" t="s">
        <v>60</v>
      </c>
      <c r="B9" s="10">
        <v>60</v>
      </c>
    </row>
    <row r="10" spans="1:2" ht="26.25">
      <c r="A10" s="11" t="s">
        <v>61</v>
      </c>
      <c r="B10" s="9"/>
    </row>
    <row r="11" spans="1:2" ht="14.25">
      <c r="A11" s="10" t="s">
        <v>62</v>
      </c>
      <c r="B11" s="10">
        <v>90</v>
      </c>
    </row>
    <row r="12" spans="1:2" ht="14.25">
      <c r="A12" s="10" t="s">
        <v>63</v>
      </c>
      <c r="B12" s="10">
        <v>85</v>
      </c>
    </row>
    <row r="13" spans="1:2" ht="14.25">
      <c r="A13" s="10" t="s">
        <v>24</v>
      </c>
      <c r="B13" s="10">
        <v>80</v>
      </c>
    </row>
    <row r="14" spans="1:2" ht="14.25">
      <c r="A14" s="10" t="s">
        <v>64</v>
      </c>
      <c r="B14" s="10">
        <v>80</v>
      </c>
    </row>
    <row r="15" spans="1:2" ht="14.25">
      <c r="A15" s="10" t="s">
        <v>65</v>
      </c>
      <c r="B15" s="10">
        <v>80</v>
      </c>
    </row>
    <row r="16" spans="1:2" ht="14.25">
      <c r="A16" s="10" t="s">
        <v>66</v>
      </c>
      <c r="B16" s="10">
        <v>75</v>
      </c>
    </row>
    <row r="17" spans="1:2" ht="14.25">
      <c r="A17" s="10" t="s">
        <v>67</v>
      </c>
      <c r="B17" s="10">
        <v>70</v>
      </c>
    </row>
    <row r="18" spans="1:2" ht="14.25">
      <c r="A18" s="10" t="s">
        <v>7</v>
      </c>
      <c r="B18" s="10">
        <v>70</v>
      </c>
    </row>
    <row r="19" spans="1:2" ht="14.25">
      <c r="A19" s="10" t="s">
        <v>68</v>
      </c>
      <c r="B19" s="10">
        <v>65</v>
      </c>
    </row>
    <row r="20" spans="1:2" ht="14.25">
      <c r="A20" s="10" t="s">
        <v>69</v>
      </c>
      <c r="B20" s="10">
        <v>65</v>
      </c>
    </row>
    <row r="21" spans="1:2" ht="14.25">
      <c r="A21" s="10" t="s">
        <v>70</v>
      </c>
      <c r="B21" s="10">
        <v>60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Musso Angelo</dc:creator>
  <cp:keywords/>
  <dc:description/>
  <cp:lastModifiedBy>Hotellier Paola</cp:lastModifiedBy>
  <cp:lastPrinted>2020-11-18T15:01:31Z</cp:lastPrinted>
  <dcterms:created xsi:type="dcterms:W3CDTF">2019-10-10T11:30:28Z</dcterms:created>
  <dcterms:modified xsi:type="dcterms:W3CDTF">2021-06-07T11:05:22Z</dcterms:modified>
  <cp:category/>
  <cp:version/>
  <cp:contentType/>
  <cp:contentStatus/>
</cp:coreProperties>
</file>