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85" windowWidth="17400" windowHeight="12555" activeTab="0"/>
  </bookViews>
  <sheets>
    <sheet name="Foglio1" sheetId="1" r:id="rId1"/>
  </sheets>
  <definedNames>
    <definedName name="_xlnm.Print_Area" localSheetId="0">'Foglio1'!$A$2:$O$151</definedName>
  </definedNames>
  <calcPr fullCalcOnLoad="1" refMode="R1C1"/>
</workbook>
</file>

<file path=xl/sharedStrings.xml><?xml version="1.0" encoding="utf-8"?>
<sst xmlns="http://schemas.openxmlformats.org/spreadsheetml/2006/main" count="162" uniqueCount="62">
  <si>
    <t>ALLEGANO</t>
  </si>
  <si>
    <t>documentazione scomputi</t>
  </si>
  <si>
    <t>Categoria</t>
  </si>
  <si>
    <t>Sup. mq.</t>
  </si>
  <si>
    <t>Residenza</t>
  </si>
  <si>
    <t>Turistico</t>
  </si>
  <si>
    <t>Turistico Conv.</t>
  </si>
  <si>
    <t>Comm./Dir.</t>
  </si>
  <si>
    <t>Industriale</t>
  </si>
  <si>
    <t>Smaltimento rifiuti S.L.G. = 10% della quota oneri</t>
  </si>
  <si>
    <t>Servizi</t>
  </si>
  <si>
    <t>Servizi Turist.</t>
  </si>
  <si>
    <t>TUB €./mq.</t>
  </si>
  <si>
    <t>A           €./mq.</t>
  </si>
  <si>
    <t>B2      €./mq.</t>
  </si>
  <si>
    <t>x</t>
  </si>
  <si>
    <t>=</t>
  </si>
  <si>
    <t>VERSAMENTO DEI CONTRIBUTI</t>
  </si>
  <si>
    <t>Nuova Costruzione</t>
  </si>
  <si>
    <t>Ristrutturazione</t>
  </si>
  <si>
    <t>Totale Generale</t>
  </si>
  <si>
    <t>:</t>
  </si>
  <si>
    <t>SCADENZE</t>
  </si>
  <si>
    <t>Totale quota oneri Urbanizzazione</t>
  </si>
  <si>
    <t>Totale quota costo Costruzione</t>
  </si>
  <si>
    <t>N° rate</t>
  </si>
  <si>
    <t>Importo rata</t>
  </si>
  <si>
    <t xml:space="preserve"> (*) del</t>
  </si>
  <si>
    <t xml:space="preserve"> (*) Delibera applicata n°</t>
  </si>
  <si>
    <t>RIEPILOGO</t>
  </si>
  <si>
    <t>+</t>
  </si>
  <si>
    <t>Totale quota Interesse Generale</t>
  </si>
  <si>
    <t>CALCOLO DEL CONTRIBUTO</t>
  </si>
  <si>
    <t>Quota Oneri</t>
  </si>
  <si>
    <t>Quota Costo</t>
  </si>
  <si>
    <t>Quota Interesse Generale</t>
  </si>
  <si>
    <t>Totale quota oneri urbanizzazione</t>
  </si>
  <si>
    <t>Totale quota costo costruzione</t>
  </si>
  <si>
    <t>di cui</t>
  </si>
  <si>
    <t>Totale Generale (*)</t>
  </si>
  <si>
    <t>Interventi di nuova costruzione (*)</t>
  </si>
  <si>
    <t>Interventi di sistemazione d'area (*)</t>
  </si>
  <si>
    <t>Totale quota oneri urbanizzazione (*)</t>
  </si>
  <si>
    <t>Totale quota costo costruzione (*)</t>
  </si>
  <si>
    <t>(*) riportare i valori indicati nel riepilogo nelle caselle del quadro successivo corrispondenti al tipo di versamento scelto</t>
  </si>
  <si>
    <r>
      <t>N.B.</t>
    </r>
    <r>
      <rPr>
        <b/>
        <sz val="10"/>
        <rFont val="Times New Roman"/>
        <family val="1"/>
      </rPr>
      <t xml:space="preserve"> Nelle fidejussioni di cui sopra è obbligatorio precisare che "il pagamento delle somme dovute in base alla presente polizza sarà effettuato entro il termine massimo di 30 giorni del ricevimento della richiesta scritta del Comune garantito, senza eccezioni" e dovrà inoltre essere precisato che il Fidejussore potrà essere liberato solo a seguito della restituzione della fidejussione da parte del Comune o da lettera liberatoria dell'Ente stesso </t>
    </r>
  </si>
  <si>
    <t>COMUNE DI GENOVA</t>
  </si>
  <si>
    <t xml:space="preserve">Park </t>
  </si>
  <si>
    <t>Depositi</t>
  </si>
  <si>
    <t>1° rata alla scadenza del 1° anno dalla data di inizio lavori                                                                                                                                                             2° rata alla scadenza del 2° anno dalla data di inizio lavori, ovvero non oltre 60 gg. dalla data di ultimazione lavori, quando gli stessi risultassero ultimati in tempi più brevi.</t>
  </si>
  <si>
    <t>Posto auto a raso o su strutt.</t>
  </si>
  <si>
    <t>(*) indicare gli estremi della Delibera vigente alla data di presentazione dell'istanza</t>
  </si>
  <si>
    <t>n. 1) copia del calcolo della "Superficie di Riferimento" come definita dall'art. 10 della L.R. n.25 del 07.04.95 formato DWF nel caso non sia già compresa nei grafici progettuali</t>
  </si>
  <si>
    <t>(*) nel caso si verifichino entrambe le tipologie di intervento, compilare copia aggiuntiva del presente quadro</t>
  </si>
  <si>
    <t>Interventi  sugli edifici esistenti</t>
  </si>
  <si>
    <t xml:space="preserve">1° rata all'atto del rilascio del Permesso di Costruire / prima dell'inizio lavori solo per  S.C.I.A e C.I.L.A.                                                                                                                        2° rata alla scadenza del 6° mese dalla data di rilascio del P. di C./ dall'inizio lavori solo per  S.C.I.A e C.I.L.A.                                                                                                              3° rata alla scadenza del 12° mese dalla data di rilascio del P. di C. / dall'inizio lavori solo per  S.C.I.A e C.I.L.A.                                                                                                           4° rata alla scadenza del 18° mese dalla data di rilascio del P. di C. / dall'inizio lavori solo per  S.C.I.A  e C.I.L.A.              </t>
  </si>
  <si>
    <t>Pagamento in unica soluzione: all'atto del rilascio del Permesso di Costruire / prima dell'inizio lavori solo per /S.C.I.A e C.I.L.A.</t>
  </si>
  <si>
    <t>Autodeterminazione del contributo di costruzione  art. 38 e 39 L.R. 16/08</t>
  </si>
  <si>
    <t>Per intervento in via:</t>
  </si>
  <si>
    <t>…………………………………………………………………………………………………..</t>
  </si>
  <si>
    <t>Sportello Unico per le Imprese</t>
  </si>
  <si>
    <r>
      <t>Pagamento rateizzato:</t>
    </r>
    <r>
      <rPr>
        <sz val="12"/>
        <rFont val="Times New Roman"/>
        <family val="1"/>
      </rPr>
      <t xml:space="preserve"> (allegare fidejussioni a copertura delle rate non versate e 1 copia  della ricevuta di versamento 1° rata effettuato presso le </t>
    </r>
    <r>
      <rPr>
        <b/>
        <sz val="12"/>
        <rFont val="Times New Roman"/>
        <family val="1"/>
      </rPr>
      <t>Agenzie della Banca Unicredit</t>
    </r>
    <r>
      <rPr>
        <sz val="12"/>
        <rFont val="Times New Roman"/>
        <family val="1"/>
      </rPr>
      <t xml:space="preserve"> indicando come causali </t>
    </r>
    <r>
      <rPr>
        <b/>
        <sz val="12"/>
        <rFont val="Times New Roman"/>
        <family val="1"/>
      </rPr>
      <t xml:space="preserve">Sottoconto n. 216 </t>
    </r>
    <r>
      <rPr>
        <sz val="12"/>
        <rFont val="Times New Roman"/>
        <family val="1"/>
      </rPr>
      <t xml:space="preserve">per oneri di urbanizzazione e </t>
    </r>
    <r>
      <rPr>
        <b/>
        <sz val="12"/>
        <rFont val="Times New Roman"/>
        <family val="1"/>
      </rPr>
      <t>Sottoconto 217</t>
    </r>
    <r>
      <rPr>
        <sz val="12"/>
        <rFont val="Times New Roman"/>
        <family val="1"/>
      </rPr>
      <t xml:space="preserve"> per costo di costruzione- </t>
    </r>
    <r>
      <rPr>
        <b/>
        <sz val="12"/>
        <rFont val="Times New Roman"/>
        <family val="1"/>
      </rPr>
      <t xml:space="preserve">L'ORIGINALE DELLA FIDEJUSSIONE DOVRA' ESSERE CONSEGNATO PRESSO L'AREA ISTRUTTORIA DELLO SUE </t>
    </r>
    <r>
      <rPr>
        <sz val="12"/>
        <rFont val="Times New Roman"/>
        <family val="1"/>
      </rPr>
      <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</si>
</sst>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
    <numFmt numFmtId="165" formatCode="&quot;€&quot;\ #,##0.00"/>
  </numFmts>
  <fonts count="46">
    <font>
      <sz val="10"/>
      <name val="Times New Roman"/>
      <family val="1"/>
    </font>
    <font>
      <sz val="11"/>
      <color indexed="8"/>
      <name val="Calibri"/>
      <family val="2"/>
    </font>
    <font>
      <b/>
      <sz val="12"/>
      <name val="Times New Roman"/>
      <family val="1"/>
    </font>
    <font>
      <sz val="12"/>
      <name val="Times New Roman"/>
      <family val="1"/>
    </font>
    <font>
      <b/>
      <sz val="10"/>
      <name val="Times New Roman"/>
      <family val="1"/>
    </font>
    <font>
      <b/>
      <sz val="14"/>
      <name val="Times New Roman"/>
      <family val="1"/>
    </font>
    <font>
      <b/>
      <u val="single"/>
      <sz val="10"/>
      <name val="Times New Roman"/>
      <family val="1"/>
    </font>
    <font>
      <b/>
      <sz val="16"/>
      <name val="Times New Roman"/>
      <family val="1"/>
    </font>
    <font>
      <b/>
      <sz val="11"/>
      <name val="Arial"/>
      <family val="2"/>
    </font>
    <font>
      <sz val="11"/>
      <name val="Times New Roman"/>
      <family val="1"/>
    </font>
    <font>
      <sz val="14"/>
      <name val="Times New Roman"/>
      <family val="1"/>
    </font>
    <font>
      <sz val="9"/>
      <name val="Times New Roman"/>
      <family val="1"/>
    </font>
    <font>
      <b/>
      <sz val="9"/>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5"/>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color indexed="39"/>
      </left>
      <right style="medium">
        <color indexed="39"/>
      </right>
      <top style="medium">
        <color indexed="39"/>
      </top>
      <bottom style="medium">
        <color indexed="39"/>
      </bottom>
    </border>
    <border>
      <left style="medium">
        <color indexed="10"/>
      </left>
      <right style="medium">
        <color indexed="10"/>
      </right>
      <top style="medium">
        <color indexed="10"/>
      </top>
      <bottom style="medium">
        <color indexed="10"/>
      </bottom>
    </border>
    <border>
      <left style="medium">
        <color indexed="17"/>
      </left>
      <right style="medium">
        <color indexed="17"/>
      </right>
      <top style="medium">
        <color indexed="17"/>
      </top>
      <bottom style="medium">
        <color indexed="17"/>
      </bottom>
    </border>
    <border>
      <left style="medium"/>
      <right style="medium"/>
      <top style="medium"/>
      <bottom style="medium"/>
    </border>
    <border>
      <left/>
      <right/>
      <top style="double"/>
      <bottom/>
    </border>
    <border>
      <left/>
      <right/>
      <top style="thin"/>
      <bottom/>
    </border>
    <border>
      <left/>
      <right style="thin"/>
      <top style="thin"/>
      <bottom/>
    </border>
    <border>
      <left/>
      <right style="thin"/>
      <top/>
      <bottom/>
    </border>
    <border>
      <left style="thin"/>
      <right/>
      <top/>
      <bottom/>
    </border>
    <border>
      <left style="thin"/>
      <right/>
      <top style="thin"/>
      <bottom/>
    </border>
    <border>
      <left/>
      <right style="thin"/>
      <top style="double"/>
      <bottom/>
    </border>
    <border>
      <left style="thin"/>
      <right/>
      <top/>
      <bottom style="thin"/>
    </border>
    <border>
      <left style="thin"/>
      <right style="medium"/>
      <top/>
      <bottom/>
    </border>
    <border>
      <left style="medium">
        <color indexed="39"/>
      </left>
      <right/>
      <top/>
      <bottom/>
    </border>
    <border>
      <left style="medium">
        <color indexed="34"/>
      </left>
      <right/>
      <top/>
      <bottom/>
    </border>
    <border>
      <left/>
      <right/>
      <top>
        <color indexed="63"/>
      </top>
      <bottom style="double"/>
    </border>
    <border>
      <left/>
      <right style="thin"/>
      <top/>
      <bottom style="thin"/>
    </border>
    <border>
      <left>
        <color indexed="63"/>
      </left>
      <right style="thin"/>
      <top style="medium">
        <color indexed="34"/>
      </top>
      <bottom>
        <color indexed="63"/>
      </bottom>
    </border>
    <border>
      <left style="thin"/>
      <right/>
      <top>
        <color indexed="63"/>
      </top>
      <bottom style="double"/>
    </border>
    <border>
      <left/>
      <right style="thin"/>
      <top>
        <color indexed="63"/>
      </top>
      <bottom style="double"/>
    </border>
    <border>
      <left style="thin"/>
      <right/>
      <top style="double"/>
      <bottom/>
    </border>
    <border>
      <left style="medium">
        <color indexed="39"/>
      </left>
      <right/>
      <top style="medium">
        <color indexed="39"/>
      </top>
      <bottom style="medium">
        <color indexed="39"/>
      </bottom>
    </border>
    <border>
      <left/>
      <right/>
      <top style="medium">
        <color indexed="39"/>
      </top>
      <bottom style="medium">
        <color indexed="39"/>
      </bottom>
    </border>
    <border>
      <left/>
      <right style="medium">
        <color indexed="39"/>
      </right>
      <top style="medium">
        <color indexed="39"/>
      </top>
      <bottom style="medium">
        <color indexed="39"/>
      </bottom>
    </border>
    <border>
      <left style="double"/>
      <right/>
      <top style="double"/>
      <bottom style="double"/>
    </border>
    <border>
      <left/>
      <right/>
      <top style="double"/>
      <bottom style="double"/>
    </border>
    <border>
      <left/>
      <right style="double"/>
      <top style="double"/>
      <bottom style="double"/>
    </border>
    <border>
      <left style="medium">
        <color indexed="17"/>
      </left>
      <right/>
      <top style="medium">
        <color indexed="17"/>
      </top>
      <bottom style="medium">
        <color indexed="17"/>
      </bottom>
    </border>
    <border>
      <left/>
      <right style="medium">
        <color indexed="17"/>
      </right>
      <top style="medium">
        <color indexed="17"/>
      </top>
      <bottom style="medium">
        <color indexed="17"/>
      </bottom>
    </border>
    <border>
      <left style="thin"/>
      <right style="thin"/>
      <top style="thin"/>
      <bottom/>
    </border>
    <border>
      <left style="thin"/>
      <right style="thin"/>
      <top/>
      <bottom style="thin"/>
    </border>
    <border>
      <left style="thin"/>
      <right style="thin"/>
      <top/>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style="medium"/>
      <top/>
      <bottom/>
    </border>
    <border>
      <left style="medium">
        <color indexed="34"/>
      </left>
      <right/>
      <top style="medium">
        <color indexed="34"/>
      </top>
      <bottom style="medium">
        <color indexed="34"/>
      </bottom>
    </border>
    <border>
      <left/>
      <right/>
      <top style="medium">
        <color indexed="34"/>
      </top>
      <bottom style="medium">
        <color indexed="34"/>
      </bottom>
    </border>
    <border>
      <left/>
      <right style="medium">
        <color indexed="34"/>
      </right>
      <top style="medium">
        <color indexed="34"/>
      </top>
      <bottom style="medium">
        <color indexed="3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2">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3"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164" fontId="0" fillId="0" borderId="10" xfId="0" applyNumberFormat="1" applyFont="1" applyBorder="1" applyAlignment="1">
      <alignment vertical="center"/>
    </xf>
    <xf numFmtId="164" fontId="2" fillId="0" borderId="10" xfId="0" applyNumberFormat="1" applyFont="1" applyBorder="1" applyAlignment="1">
      <alignment horizontal="center" vertical="center" wrapText="1"/>
    </xf>
    <xf numFmtId="164" fontId="0" fillId="0" borderId="0" xfId="0" applyNumberFormat="1" applyBorder="1" applyAlignment="1">
      <alignment horizontal="right" vertical="center"/>
    </xf>
    <xf numFmtId="49" fontId="0" fillId="0" borderId="0" xfId="0" applyNumberFormat="1" applyAlignment="1">
      <alignment horizontal="center" vertical="center"/>
    </xf>
    <xf numFmtId="49" fontId="2" fillId="0" borderId="0" xfId="0" applyNumberFormat="1" applyFont="1" applyAlignment="1">
      <alignment horizontal="center" vertical="center" wrapText="1"/>
    </xf>
    <xf numFmtId="0" fontId="0" fillId="0" borderId="10" xfId="0" applyFont="1" applyBorder="1" applyAlignment="1">
      <alignment vertical="center"/>
    </xf>
    <xf numFmtId="165" fontId="0" fillId="0" borderId="0" xfId="0" applyNumberFormat="1" applyBorder="1" applyAlignment="1">
      <alignment horizontal="right" vertical="center"/>
    </xf>
    <xf numFmtId="165" fontId="0" fillId="0" borderId="0" xfId="0" applyNumberFormat="1" applyBorder="1" applyAlignment="1">
      <alignment vertical="center"/>
    </xf>
    <xf numFmtId="49" fontId="0" fillId="0" borderId="0" xfId="0" applyNumberFormat="1" applyBorder="1" applyAlignment="1">
      <alignment horizontal="center" vertical="center"/>
    </xf>
    <xf numFmtId="164" fontId="2" fillId="0" borderId="10" xfId="0" applyNumberFormat="1"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49" fontId="0" fillId="0" borderId="11" xfId="0" applyNumberFormat="1" applyBorder="1" applyAlignment="1">
      <alignment horizontal="center" vertical="center"/>
    </xf>
    <xf numFmtId="165" fontId="4" fillId="0" borderId="12" xfId="0" applyNumberFormat="1" applyFont="1" applyBorder="1" applyAlignment="1">
      <alignment horizontal="right" vertical="center"/>
    </xf>
    <xf numFmtId="165" fontId="4" fillId="0" borderId="13" xfId="0" applyNumberFormat="1" applyFont="1" applyBorder="1" applyAlignment="1">
      <alignment horizontal="right" vertical="center"/>
    </xf>
    <xf numFmtId="165" fontId="4" fillId="0" borderId="14" xfId="0" applyNumberFormat="1" applyFont="1" applyBorder="1" applyAlignment="1">
      <alignment horizontal="right" vertical="center"/>
    </xf>
    <xf numFmtId="164" fontId="4" fillId="0" borderId="12" xfId="0" applyNumberFormat="1" applyFont="1" applyBorder="1" applyAlignment="1">
      <alignment horizontal="right" vertical="center"/>
    </xf>
    <xf numFmtId="8" fontId="4" fillId="0" borderId="12" xfId="0" applyNumberFormat="1" applyFont="1" applyBorder="1" applyAlignment="1">
      <alignment vertical="center"/>
    </xf>
    <xf numFmtId="165" fontId="4" fillId="0" borderId="12" xfId="0" applyNumberFormat="1" applyFont="1" applyBorder="1" applyAlignment="1">
      <alignment vertical="center"/>
    </xf>
    <xf numFmtId="0" fontId="3" fillId="0" borderId="0" xfId="0" applyFont="1" applyAlignment="1">
      <alignment horizontal="left" vertical="top" wrapText="1"/>
    </xf>
    <xf numFmtId="0" fontId="0" fillId="0" borderId="0" xfId="0" applyBorder="1" applyAlignment="1">
      <alignment horizontal="center" vertical="center"/>
    </xf>
    <xf numFmtId="0" fontId="0" fillId="0" borderId="0" xfId="0" applyAlignment="1">
      <alignment horizontal="left" vertical="center"/>
    </xf>
    <xf numFmtId="4" fontId="0" fillId="0" borderId="0" xfId="0" applyNumberFormat="1" applyBorder="1" applyAlignment="1">
      <alignment horizontal="right" vertical="center"/>
    </xf>
    <xf numFmtId="165" fontId="0" fillId="0" borderId="0" xfId="0" applyNumberFormat="1" applyFont="1" applyBorder="1" applyAlignment="1">
      <alignment horizontal="right" vertical="center"/>
    </xf>
    <xf numFmtId="165" fontId="4" fillId="0" borderId="0" xfId="0" applyNumberFormat="1" applyFont="1" applyBorder="1" applyAlignment="1">
      <alignment horizontal="right" vertical="center"/>
    </xf>
    <xf numFmtId="0" fontId="0" fillId="0" borderId="0" xfId="0" applyBorder="1" applyAlignment="1">
      <alignment vertical="center" wrapText="1"/>
    </xf>
    <xf numFmtId="165" fontId="4" fillId="0" borderId="0" xfId="0" applyNumberFormat="1" applyFont="1" applyBorder="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0" xfId="0" applyAlignment="1" applyProtection="1">
      <alignment vertical="center"/>
      <protection locked="0"/>
    </xf>
    <xf numFmtId="4" fontId="0" fillId="0" borderId="15" xfId="0" applyNumberFormat="1" applyBorder="1" applyAlignment="1" applyProtection="1">
      <alignment horizontal="right" vertical="center"/>
      <protection locked="0"/>
    </xf>
    <xf numFmtId="2" fontId="0" fillId="0" borderId="15" xfId="0" applyNumberFormat="1" applyBorder="1" applyAlignment="1" applyProtection="1">
      <alignment horizontal="right" vertical="center"/>
      <protection locked="0"/>
    </xf>
    <xf numFmtId="4" fontId="0" fillId="0" borderId="15" xfId="0" applyNumberFormat="1" applyFont="1" applyBorder="1" applyAlignment="1" applyProtection="1">
      <alignment horizontal="right" vertical="center"/>
      <protection locked="0"/>
    </xf>
    <xf numFmtId="165" fontId="4" fillId="0" borderId="0" xfId="0" applyNumberFormat="1"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49" fontId="0" fillId="0" borderId="17" xfId="0" applyNumberForma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vertical="center"/>
    </xf>
    <xf numFmtId="0" fontId="3" fillId="0" borderId="20" xfId="0" applyFont="1" applyBorder="1" applyAlignment="1">
      <alignment horizontal="left" vertical="top" wrapText="1"/>
    </xf>
    <xf numFmtId="0" fontId="0" fillId="0" borderId="21" xfId="0" applyBorder="1" applyAlignment="1">
      <alignment vertical="center"/>
    </xf>
    <xf numFmtId="165" fontId="0" fillId="0" borderId="19" xfId="0" applyNumberFormat="1" applyBorder="1" applyAlignment="1">
      <alignment vertical="center"/>
    </xf>
    <xf numFmtId="0" fontId="0" fillId="0" borderId="20" xfId="0" applyFont="1" applyBorder="1" applyAlignment="1">
      <alignment vertical="center"/>
    </xf>
    <xf numFmtId="0" fontId="3" fillId="0" borderId="20" xfId="0" applyFont="1" applyBorder="1" applyAlignment="1">
      <alignment vertical="center"/>
    </xf>
    <xf numFmtId="0" fontId="0" fillId="0" borderId="20" xfId="0" applyFont="1" applyBorder="1" applyAlignment="1">
      <alignment vertical="center"/>
    </xf>
    <xf numFmtId="0" fontId="5" fillId="0" borderId="2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5" fontId="4" fillId="0" borderId="19" xfId="0" applyNumberFormat="1" applyFont="1" applyBorder="1" applyAlignment="1">
      <alignment horizontal="right" vertical="center"/>
    </xf>
    <xf numFmtId="165" fontId="4" fillId="0" borderId="22" xfId="0" applyNumberFormat="1" applyFont="1" applyBorder="1" applyAlignment="1">
      <alignment horizontal="right" vertical="center"/>
    </xf>
    <xf numFmtId="164" fontId="4" fillId="0" borderId="20" xfId="0" applyNumberFormat="1" applyFont="1" applyBorder="1" applyAlignment="1">
      <alignment vertical="center" wrapText="1"/>
    </xf>
    <xf numFmtId="164" fontId="0" fillId="0" borderId="23" xfId="0" applyNumberFormat="1" applyFont="1" applyBorder="1" applyAlignment="1">
      <alignment vertical="center"/>
    </xf>
    <xf numFmtId="0" fontId="7" fillId="0" borderId="0" xfId="0" applyFont="1" applyBorder="1" applyAlignment="1">
      <alignment horizontal="left" vertical="center"/>
    </xf>
    <xf numFmtId="0" fontId="0" fillId="0" borderId="20" xfId="0" applyBorder="1" applyAlignment="1">
      <alignment vertical="center"/>
    </xf>
    <xf numFmtId="0" fontId="5" fillId="0" borderId="24" xfId="0" applyFont="1" applyBorder="1" applyAlignment="1">
      <alignment horizontal="left" vertical="center"/>
    </xf>
    <xf numFmtId="0" fontId="4" fillId="0" borderId="0" xfId="0" applyFont="1" applyBorder="1" applyAlignment="1">
      <alignment vertical="center"/>
    </xf>
    <xf numFmtId="164" fontId="4" fillId="0" borderId="10" xfId="0" applyNumberFormat="1" applyFont="1" applyBorder="1" applyAlignment="1">
      <alignment horizontal="center" vertical="center" wrapText="1"/>
    </xf>
    <xf numFmtId="165" fontId="4" fillId="0" borderId="25" xfId="0" applyNumberFormat="1" applyFont="1" applyBorder="1" applyAlignment="1">
      <alignment vertical="center"/>
    </xf>
    <xf numFmtId="165" fontId="0" fillId="0" borderId="0" xfId="0" applyNumberFormat="1" applyBorder="1" applyAlignment="1">
      <alignment vertical="center" wrapText="1"/>
    </xf>
    <xf numFmtId="0" fontId="7" fillId="0" borderId="20" xfId="0" applyFont="1" applyBorder="1" applyAlignment="1">
      <alignment horizontal="left" vertical="center"/>
    </xf>
    <xf numFmtId="165" fontId="2" fillId="0" borderId="0" xfId="0" applyNumberFormat="1" applyFont="1" applyBorder="1" applyAlignment="1">
      <alignment horizontal="center" vertical="center"/>
    </xf>
    <xf numFmtId="165" fontId="2" fillId="0" borderId="26" xfId="0" applyNumberFormat="1" applyFont="1" applyBorder="1" applyAlignment="1">
      <alignment horizontal="center" vertical="center"/>
    </xf>
    <xf numFmtId="0" fontId="0" fillId="33" borderId="20" xfId="0" applyFill="1" applyBorder="1" applyAlignment="1">
      <alignment vertical="center"/>
    </xf>
    <xf numFmtId="165" fontId="0" fillId="0" borderId="12" xfId="0" applyNumberFormat="1" applyFont="1" applyFill="1" applyBorder="1" applyAlignment="1" applyProtection="1">
      <alignment horizontal="right" vertical="center"/>
      <protection locked="0"/>
    </xf>
    <xf numFmtId="165" fontId="0" fillId="0" borderId="14" xfId="0" applyNumberFormat="1" applyFont="1" applyBorder="1" applyAlignment="1" applyProtection="1">
      <alignment horizontal="right" vertical="center"/>
      <protection locked="0"/>
    </xf>
    <xf numFmtId="165" fontId="0" fillId="0" borderId="12" xfId="0" applyNumberFormat="1" applyFont="1" applyBorder="1" applyAlignment="1" applyProtection="1">
      <alignment horizontal="right" vertical="center"/>
      <protection locked="0"/>
    </xf>
    <xf numFmtId="165" fontId="0" fillId="0" borderId="13" xfId="0" applyNumberFormat="1"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4" fontId="0" fillId="0" borderId="15" xfId="0" applyNumberFormat="1" applyBorder="1" applyAlignment="1" applyProtection="1">
      <alignment vertical="center"/>
      <protection locked="0"/>
    </xf>
    <xf numFmtId="165" fontId="0" fillId="0" borderId="12" xfId="0" applyNumberFormat="1" applyBorder="1" applyAlignment="1" applyProtection="1">
      <alignment horizontal="right" vertical="center"/>
      <protection locked="0"/>
    </xf>
    <xf numFmtId="4" fontId="0" fillId="0" borderId="0" xfId="0" applyNumberFormat="1" applyBorder="1" applyAlignment="1" applyProtection="1">
      <alignment vertical="center"/>
      <protection locked="0"/>
    </xf>
    <xf numFmtId="165" fontId="0" fillId="0" borderId="0" xfId="0" applyNumberFormat="1" applyBorder="1" applyAlignment="1" applyProtection="1">
      <alignment horizontal="right" vertical="center"/>
      <protection locked="0"/>
    </xf>
    <xf numFmtId="165" fontId="4" fillId="0" borderId="0" xfId="0" applyNumberFormat="1" applyFont="1" applyBorder="1" applyAlignment="1">
      <alignment vertical="center"/>
    </xf>
    <xf numFmtId="0" fontId="0" fillId="0" borderId="10" xfId="0" applyBorder="1" applyAlignment="1">
      <alignment vertical="center"/>
    </xf>
    <xf numFmtId="0" fontId="3" fillId="0" borderId="0" xfId="0" applyFont="1" applyAlignment="1">
      <alignment/>
    </xf>
    <xf numFmtId="164" fontId="0" fillId="0" borderId="21" xfId="0" applyNumberFormat="1" applyFont="1" applyBorder="1" applyAlignment="1">
      <alignment vertical="center" wrapText="1"/>
    </xf>
    <xf numFmtId="165" fontId="0" fillId="0" borderId="18" xfId="0" applyNumberFormat="1" applyBorder="1" applyAlignment="1">
      <alignment horizontal="right" vertical="center"/>
    </xf>
    <xf numFmtId="0" fontId="0" fillId="0" borderId="27" xfId="0" applyBorder="1" applyAlignment="1">
      <alignment vertical="center"/>
    </xf>
    <xf numFmtId="0" fontId="0" fillId="0" borderId="27" xfId="0" applyBorder="1" applyAlignment="1">
      <alignment horizontal="center" vertical="center"/>
    </xf>
    <xf numFmtId="49" fontId="0" fillId="0" borderId="27" xfId="0" applyNumberFormat="1" applyBorder="1" applyAlignment="1">
      <alignment horizontal="center" vertical="center"/>
    </xf>
    <xf numFmtId="165" fontId="4" fillId="0" borderId="0" xfId="0" applyNumberFormat="1" applyFont="1" applyBorder="1" applyAlignment="1" applyProtection="1">
      <alignment vertical="center"/>
      <protection/>
    </xf>
    <xf numFmtId="0" fontId="0" fillId="0" borderId="0" xfId="0" applyAlignment="1" applyProtection="1">
      <alignment horizontal="left"/>
      <protection locked="0"/>
    </xf>
    <xf numFmtId="0" fontId="0" fillId="0" borderId="23" xfId="0" applyBorder="1" applyAlignment="1">
      <alignment vertical="center" wrapText="1"/>
    </xf>
    <xf numFmtId="0" fontId="0" fillId="0" borderId="11" xfId="0" applyBorder="1" applyAlignment="1">
      <alignment vertical="center"/>
    </xf>
    <xf numFmtId="0" fontId="0" fillId="0" borderId="20" xfId="0" applyBorder="1" applyAlignment="1">
      <alignmen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3" xfId="0" applyFont="1" applyBorder="1" applyAlignment="1">
      <alignment vertical="center"/>
    </xf>
    <xf numFmtId="0" fontId="0" fillId="0" borderId="28" xfId="0" applyBorder="1" applyAlignment="1">
      <alignment vertical="center"/>
    </xf>
    <xf numFmtId="164" fontId="0" fillId="0" borderId="20" xfId="0" applyNumberFormat="1" applyFont="1" applyBorder="1" applyAlignment="1">
      <alignment vertical="center"/>
    </xf>
    <xf numFmtId="4" fontId="0" fillId="0" borderId="0" xfId="0" applyNumberFormat="1" applyBorder="1" applyAlignment="1" applyProtection="1">
      <alignment horizontal="right" vertical="center"/>
      <protection locked="0"/>
    </xf>
    <xf numFmtId="165" fontId="0" fillId="0" borderId="0" xfId="0" applyNumberFormat="1" applyFont="1" applyFill="1" applyBorder="1" applyAlignment="1" applyProtection="1">
      <alignment horizontal="right" vertical="center"/>
      <protection locked="0"/>
    </xf>
    <xf numFmtId="164" fontId="0" fillId="0" borderId="20" xfId="0" applyNumberFormat="1" applyFont="1" applyBorder="1" applyAlignment="1">
      <alignment vertical="center" wrapText="1"/>
    </xf>
    <xf numFmtId="0" fontId="0" fillId="0" borderId="17" xfId="0" applyFont="1" applyBorder="1" applyAlignment="1">
      <alignment vertical="center"/>
    </xf>
    <xf numFmtId="0" fontId="2" fillId="0" borderId="0" xfId="0" applyFont="1" applyBorder="1" applyAlignment="1" applyProtection="1">
      <alignment horizontal="center" vertical="center"/>
      <protection/>
    </xf>
    <xf numFmtId="165" fontId="4" fillId="0" borderId="29" xfId="0" applyNumberFormat="1" applyFont="1" applyBorder="1" applyAlignment="1">
      <alignment vertical="center"/>
    </xf>
    <xf numFmtId="165" fontId="4" fillId="0" borderId="19" xfId="0" applyNumberFormat="1" applyFont="1" applyBorder="1" applyAlignment="1">
      <alignment vertical="center"/>
    </xf>
    <xf numFmtId="165" fontId="4" fillId="0" borderId="11" xfId="0" applyNumberFormat="1" applyFont="1" applyBorder="1" applyAlignment="1" applyProtection="1">
      <alignment vertical="center"/>
      <protection/>
    </xf>
    <xf numFmtId="0" fontId="4" fillId="0" borderId="11" xfId="0" applyFont="1" applyBorder="1" applyAlignment="1">
      <alignment vertical="center"/>
    </xf>
    <xf numFmtId="165" fontId="4" fillId="0" borderId="11" xfId="0" applyNumberFormat="1" applyFont="1" applyBorder="1" applyAlignment="1">
      <alignment vertical="center"/>
    </xf>
    <xf numFmtId="165" fontId="4" fillId="0" borderId="28" xfId="0" applyNumberFormat="1" applyFont="1" applyBorder="1" applyAlignment="1">
      <alignment vertical="center"/>
    </xf>
    <xf numFmtId="164" fontId="4" fillId="0" borderId="30" xfId="0" applyNumberFormat="1" applyFont="1" applyBorder="1" applyAlignment="1">
      <alignment vertical="center" wrapText="1"/>
    </xf>
    <xf numFmtId="165" fontId="4" fillId="0" borderId="31" xfId="0" applyNumberFormat="1" applyFont="1" applyBorder="1" applyAlignment="1">
      <alignment horizontal="right" vertical="center"/>
    </xf>
    <xf numFmtId="0" fontId="0" fillId="33" borderId="0" xfId="0" applyFill="1" applyBorder="1" applyAlignment="1">
      <alignment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2" fillId="0" borderId="0" xfId="0" applyFont="1" applyAlignment="1">
      <alignment horizontal="center"/>
    </xf>
    <xf numFmtId="0" fontId="0" fillId="0" borderId="0" xfId="0" applyAlignment="1">
      <alignment horizontal="center" vertical="center"/>
    </xf>
    <xf numFmtId="0" fontId="3" fillId="0" borderId="0" xfId="0" applyFont="1" applyAlignment="1">
      <alignment/>
    </xf>
    <xf numFmtId="0" fontId="0" fillId="0" borderId="0" xfId="0" applyAlignment="1">
      <alignment vertical="center"/>
    </xf>
    <xf numFmtId="165" fontId="0" fillId="0" borderId="21" xfId="0" applyNumberFormat="1" applyBorder="1" applyAlignment="1">
      <alignment vertical="center" wrapText="1"/>
    </xf>
    <xf numFmtId="165" fontId="0" fillId="0" borderId="17" xfId="0" applyNumberFormat="1" applyBorder="1" applyAlignment="1">
      <alignment vertical="center" wrapText="1"/>
    </xf>
    <xf numFmtId="165" fontId="0" fillId="0" borderId="18" xfId="0" applyNumberFormat="1"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28" xfId="0" applyBorder="1" applyAlignment="1">
      <alignment vertical="center" wrapText="1"/>
    </xf>
    <xf numFmtId="0" fontId="5" fillId="0" borderId="0" xfId="0" applyFont="1" applyBorder="1" applyAlignment="1">
      <alignment horizontal="left" vertical="center"/>
    </xf>
    <xf numFmtId="0" fontId="10" fillId="0" borderId="0" xfId="0" applyFont="1" applyAlignment="1">
      <alignment horizontal="left" vertical="center"/>
    </xf>
    <xf numFmtId="0" fontId="10" fillId="0" borderId="19" xfId="0" applyFont="1" applyBorder="1" applyAlignment="1">
      <alignment horizontal="left" vertical="center"/>
    </xf>
    <xf numFmtId="165" fontId="4" fillId="0" borderId="0" xfId="0" applyNumberFormat="1" applyFont="1" applyBorder="1" applyAlignment="1">
      <alignment vertical="center"/>
    </xf>
    <xf numFmtId="0" fontId="0" fillId="0" borderId="0" xfId="0" applyBorder="1" applyAlignment="1">
      <alignment vertical="center"/>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8" xfId="0" applyFont="1" applyBorder="1" applyAlignment="1">
      <alignment horizontal="center" vertical="center" wrapText="1"/>
    </xf>
    <xf numFmtId="165" fontId="4" fillId="0" borderId="33" xfId="0" applyNumberFormat="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65" fontId="11" fillId="0" borderId="21"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8" xfId="0" applyFont="1" applyBorder="1" applyAlignment="1">
      <alignment horizontal="center" vertical="center" wrapText="1"/>
    </xf>
    <xf numFmtId="165" fontId="4" fillId="0" borderId="39" xfId="0" applyNumberFormat="1" applyFont="1" applyBorder="1" applyAlignment="1">
      <alignment vertical="center"/>
    </xf>
    <xf numFmtId="165" fontId="4" fillId="0" borderId="40" xfId="0" applyNumberFormat="1" applyFont="1" applyBorder="1" applyAlignment="1">
      <alignment vertical="center"/>
    </xf>
    <xf numFmtId="0" fontId="11" fillId="0" borderId="21" xfId="0" applyFont="1" applyBorder="1" applyAlignment="1">
      <alignment horizontal="center" vertical="center" wrapText="1"/>
    </xf>
    <xf numFmtId="0" fontId="11" fillId="0" borderId="18" xfId="0" applyFont="1" applyBorder="1" applyAlignment="1">
      <alignment vertical="center"/>
    </xf>
    <xf numFmtId="0" fontId="11" fillId="0" borderId="23" xfId="0" applyFont="1" applyBorder="1" applyAlignment="1">
      <alignment vertical="center"/>
    </xf>
    <xf numFmtId="0" fontId="11" fillId="0" borderId="28" xfId="0" applyFont="1" applyBorder="1" applyAlignment="1">
      <alignment vertical="center"/>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164" fontId="4" fillId="0" borderId="20" xfId="0" applyNumberFormat="1" applyFont="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164" fontId="0" fillId="0" borderId="41" xfId="0" applyNumberFormat="1" applyFont="1" applyBorder="1" applyAlignment="1">
      <alignment vertical="center" wrapText="1"/>
    </xf>
    <xf numFmtId="164" fontId="0" fillId="0" borderId="42" xfId="0" applyNumberFormat="1" applyFont="1" applyBorder="1" applyAlignment="1">
      <alignment vertical="center" wrapText="1"/>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164" fontId="0" fillId="0" borderId="41" xfId="0" applyNumberFormat="1" applyFont="1" applyBorder="1" applyAlignment="1">
      <alignment horizontal="left" vertical="center"/>
    </xf>
    <xf numFmtId="0" fontId="0" fillId="0" borderId="43" xfId="0" applyBorder="1" applyAlignment="1">
      <alignment horizontal="left" vertical="center"/>
    </xf>
    <xf numFmtId="0" fontId="0" fillId="0" borderId="42" xfId="0" applyBorder="1" applyAlignment="1">
      <alignment horizontal="left" vertical="center"/>
    </xf>
    <xf numFmtId="0" fontId="0" fillId="0" borderId="17" xfId="0" applyBorder="1" applyAlignment="1">
      <alignment vertical="center" wrapText="1"/>
    </xf>
    <xf numFmtId="0" fontId="0" fillId="0" borderId="18" xfId="0" applyBorder="1" applyAlignment="1">
      <alignment vertical="center" wrapText="1"/>
    </xf>
    <xf numFmtId="165" fontId="4" fillId="0" borderId="44" xfId="0" applyNumberFormat="1"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164" fontId="5" fillId="0" borderId="36" xfId="0" applyNumberFormat="1"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 fillId="0" borderId="2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9" xfId="0" applyFont="1" applyBorder="1" applyAlignment="1">
      <alignment horizontal="justify"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1" fontId="0" fillId="0" borderId="47" xfId="0" applyNumberFormat="1" applyBorder="1" applyAlignment="1" applyProtection="1">
      <alignment horizontal="left" vertical="center"/>
      <protection locked="0"/>
    </xf>
    <xf numFmtId="1" fontId="0" fillId="0" borderId="48" xfId="0" applyNumberFormat="1" applyBorder="1" applyAlignment="1" applyProtection="1">
      <alignment horizontal="left" vertical="center"/>
      <protection locked="0"/>
    </xf>
    <xf numFmtId="1" fontId="0" fillId="0" borderId="49" xfId="0" applyNumberFormat="1" applyBorder="1" applyAlignment="1" applyProtection="1">
      <alignment horizontal="left" vertical="center"/>
      <protection locked="0"/>
    </xf>
    <xf numFmtId="0" fontId="0" fillId="0" borderId="50" xfId="0" applyBorder="1" applyAlignment="1">
      <alignment vertical="center"/>
    </xf>
    <xf numFmtId="0" fontId="0" fillId="0" borderId="51" xfId="0" applyBorder="1" applyAlignment="1">
      <alignment vertical="center"/>
    </xf>
    <xf numFmtId="0" fontId="0" fillId="0" borderId="11" xfId="0" applyBorder="1" applyAlignment="1">
      <alignment vertical="center"/>
    </xf>
    <xf numFmtId="0" fontId="0" fillId="0" borderId="52" xfId="0" applyBorder="1" applyAlignment="1">
      <alignment vertical="center"/>
    </xf>
    <xf numFmtId="0" fontId="4" fillId="0" borderId="0" xfId="0" applyFont="1" applyBorder="1" applyAlignment="1">
      <alignment horizontal="center" vertical="center"/>
    </xf>
    <xf numFmtId="0" fontId="0" fillId="0" borderId="53" xfId="0" applyBorder="1" applyAlignment="1">
      <alignment horizontal="center" vertical="center"/>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0" fillId="0" borderId="0" xfId="0" applyAlignment="1">
      <alignment horizontal="left" vertical="center"/>
    </xf>
    <xf numFmtId="0" fontId="0" fillId="0" borderId="19" xfId="0" applyBorder="1" applyAlignment="1">
      <alignment horizontal="left" vertical="center"/>
    </xf>
    <xf numFmtId="49" fontId="0" fillId="0" borderId="21" xfId="0" applyNumberFormat="1" applyBorder="1" applyAlignment="1">
      <alignment horizontal="center" vertical="center" wrapText="1"/>
    </xf>
    <xf numFmtId="0" fontId="0" fillId="0" borderId="20" xfId="0" applyBorder="1" applyAlignment="1">
      <alignment vertical="center" wrapText="1"/>
    </xf>
    <xf numFmtId="165" fontId="4" fillId="0" borderId="44" xfId="0" applyNumberFormat="1" applyFont="1" applyBorder="1" applyAlignment="1" applyProtection="1">
      <alignment vertical="center"/>
      <protection/>
    </xf>
    <xf numFmtId="165" fontId="4" fillId="0" borderId="45" xfId="0" applyNumberFormat="1" applyFont="1" applyBorder="1" applyAlignment="1" applyProtection="1">
      <alignment vertical="center"/>
      <protection/>
    </xf>
    <xf numFmtId="165" fontId="4" fillId="0" borderId="46" xfId="0" applyNumberFormat="1" applyFont="1" applyBorder="1" applyAlignment="1" applyProtection="1">
      <alignment vertical="center"/>
      <protection/>
    </xf>
    <xf numFmtId="165" fontId="4" fillId="0" borderId="54" xfId="0" applyNumberFormat="1" applyFont="1" applyBorder="1" applyAlignment="1">
      <alignment vertical="center"/>
    </xf>
    <xf numFmtId="165" fontId="4" fillId="0" borderId="55" xfId="0" applyNumberFormat="1" applyFont="1" applyBorder="1" applyAlignment="1">
      <alignment vertical="center"/>
    </xf>
    <xf numFmtId="165" fontId="4" fillId="0" borderId="56" xfId="0" applyNumberFormat="1" applyFont="1" applyBorder="1" applyAlignment="1">
      <alignment vertical="center"/>
    </xf>
    <xf numFmtId="0" fontId="0" fillId="0" borderId="56" xfId="0" applyBorder="1" applyAlignment="1">
      <alignment vertical="center"/>
    </xf>
    <xf numFmtId="165" fontId="4" fillId="0" borderId="33" xfId="0" applyNumberFormat="1" applyFont="1" applyBorder="1" applyAlignment="1" applyProtection="1">
      <alignment vertical="center"/>
      <protection/>
    </xf>
    <xf numFmtId="165" fontId="4" fillId="0" borderId="34" xfId="0" applyNumberFormat="1" applyFont="1" applyBorder="1" applyAlignment="1" applyProtection="1">
      <alignment vertical="center"/>
      <protection/>
    </xf>
    <xf numFmtId="165" fontId="4" fillId="0" borderId="35" xfId="0" applyNumberFormat="1" applyFont="1" applyBorder="1" applyAlignment="1" applyProtection="1">
      <alignment vertical="center"/>
      <protection/>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6" fillId="0" borderId="63"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5"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69" xfId="0" applyFont="1" applyBorder="1" applyAlignment="1">
      <alignment horizontal="justify" vertical="center" wrapText="1"/>
    </xf>
    <xf numFmtId="0" fontId="0" fillId="0" borderId="0" xfId="0" applyBorder="1" applyAlignment="1">
      <alignment vertical="center" wrapText="1"/>
    </xf>
    <xf numFmtId="165" fontId="4" fillId="0" borderId="44" xfId="0" applyNumberFormat="1" applyFont="1" applyBorder="1" applyAlignment="1" applyProtection="1">
      <alignment vertical="center"/>
      <protection locked="0"/>
    </xf>
    <xf numFmtId="165" fontId="4" fillId="0" borderId="45" xfId="0" applyNumberFormat="1" applyFont="1" applyBorder="1" applyAlignment="1" applyProtection="1">
      <alignment vertical="center"/>
      <protection locked="0"/>
    </xf>
    <xf numFmtId="165" fontId="4" fillId="0" borderId="46" xfId="0" applyNumberFormat="1" applyFont="1" applyBorder="1" applyAlignment="1" applyProtection="1">
      <alignment vertical="center"/>
      <protection locked="0"/>
    </xf>
    <xf numFmtId="165" fontId="4" fillId="0" borderId="33" xfId="0" applyNumberFormat="1" applyFont="1" applyBorder="1" applyAlignment="1">
      <alignment horizontal="center" vertical="center"/>
    </xf>
    <xf numFmtId="165" fontId="4" fillId="0" borderId="34" xfId="0" applyNumberFormat="1" applyFont="1" applyBorder="1" applyAlignment="1">
      <alignment vertical="center"/>
    </xf>
    <xf numFmtId="165" fontId="4" fillId="0" borderId="35" xfId="0" applyNumberFormat="1" applyFont="1" applyBorder="1" applyAlignment="1">
      <alignment vertical="center"/>
    </xf>
    <xf numFmtId="165" fontId="4" fillId="0" borderId="33" xfId="0" applyNumberFormat="1" applyFont="1"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0" borderId="20" xfId="0" applyFont="1" applyBorder="1" applyAlignment="1">
      <alignment horizontal="center" vertical="center" wrapText="1"/>
    </xf>
    <xf numFmtId="0" fontId="0" fillId="0" borderId="20" xfId="0" applyBorder="1" applyAlignment="1">
      <alignment horizontal="center" vertical="center" wrapText="1"/>
    </xf>
    <xf numFmtId="165" fontId="4" fillId="0" borderId="44" xfId="0" applyNumberFormat="1" applyFont="1" applyBorder="1" applyAlignment="1">
      <alignment horizontal="center" vertical="center"/>
    </xf>
    <xf numFmtId="165" fontId="4" fillId="0" borderId="45" xfId="0" applyNumberFormat="1" applyFont="1" applyBorder="1" applyAlignment="1">
      <alignment vertical="center"/>
    </xf>
    <xf numFmtId="165" fontId="4" fillId="0" borderId="46" xfId="0" applyNumberFormat="1" applyFont="1" applyBorder="1" applyAlignment="1">
      <alignment vertical="center"/>
    </xf>
    <xf numFmtId="0" fontId="2" fillId="0" borderId="2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20" xfId="0" applyBorder="1" applyAlignment="1">
      <alignment horizontal="justify" vertical="center" wrapText="1"/>
    </xf>
    <xf numFmtId="0" fontId="0" fillId="0" borderId="0" xfId="0" applyBorder="1" applyAlignment="1">
      <alignment horizontal="justify" vertical="center" wrapText="1"/>
    </xf>
    <xf numFmtId="0" fontId="0" fillId="0" borderId="19" xfId="0" applyBorder="1" applyAlignment="1">
      <alignment horizontal="justify"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0"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5" fillId="0" borderId="0" xfId="0" applyFont="1" applyBorder="1" applyAlignment="1">
      <alignment vertical="center"/>
    </xf>
    <xf numFmtId="0" fontId="0" fillId="0" borderId="19" xfId="0" applyBorder="1" applyAlignment="1">
      <alignment vertical="center"/>
    </xf>
    <xf numFmtId="0" fontId="3" fillId="0" borderId="0" xfId="0" applyFont="1" applyAlignment="1">
      <alignment horizontal="left" vertical="top"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4" fillId="0" borderId="20" xfId="0" applyFont="1" applyBorder="1" applyAlignment="1">
      <alignment horizontal="right" vertical="center"/>
    </xf>
    <xf numFmtId="0" fontId="0" fillId="0" borderId="0" xfId="0" applyBorder="1" applyAlignment="1">
      <alignment horizontal="right" vertical="center"/>
    </xf>
    <xf numFmtId="14" fontId="0" fillId="0" borderId="47" xfId="0" applyNumberFormat="1" applyBorder="1" applyAlignment="1" applyProtection="1">
      <alignment vertical="center"/>
      <protection locked="0"/>
    </xf>
    <xf numFmtId="14" fontId="0" fillId="0" borderId="48" xfId="0" applyNumberFormat="1" applyBorder="1" applyAlignment="1" applyProtection="1">
      <alignment vertical="center"/>
      <protection locked="0"/>
    </xf>
    <xf numFmtId="14" fontId="0" fillId="0" borderId="49" xfId="0" applyNumberFormat="1" applyBorder="1" applyAlignment="1" applyProtection="1">
      <alignment vertical="center"/>
      <protection locked="0"/>
    </xf>
    <xf numFmtId="0" fontId="3" fillId="0" borderId="20" xfId="0" applyFont="1" applyBorder="1" applyAlignment="1" applyProtection="1">
      <alignment horizontal="right" vertical="top"/>
      <protection/>
    </xf>
    <xf numFmtId="0" fontId="0" fillId="0" borderId="0" xfId="0" applyAlignment="1">
      <alignment horizontal="right" vertical="top"/>
    </xf>
    <xf numFmtId="0" fontId="0" fillId="0" borderId="0" xfId="0" applyAlignment="1" applyProtection="1">
      <alignment horizontal="left"/>
      <protection locked="0"/>
    </xf>
    <xf numFmtId="0" fontId="0" fillId="0" borderId="0" xfId="0" applyAlignment="1">
      <alignment horizontal="left"/>
    </xf>
    <xf numFmtId="0" fontId="0" fillId="0" borderId="19" xfId="0" applyBorder="1" applyAlignment="1">
      <alignment horizontal="left"/>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51"/>
  <sheetViews>
    <sheetView tabSelected="1" zoomScalePageLayoutView="0" workbookViewId="0" topLeftCell="A109">
      <selection activeCell="I127" sqref="I127"/>
    </sheetView>
  </sheetViews>
  <sheetFormatPr defaultColWidth="9.33203125" defaultRowHeight="12.75"/>
  <cols>
    <col min="1" max="1" width="15" style="0" customWidth="1"/>
    <col min="2" max="2" width="1.66796875" style="0" customWidth="1"/>
    <col min="3" max="3" width="9.16015625" style="0" customWidth="1"/>
    <col min="4" max="4" width="1.5" style="7" customWidth="1"/>
    <col min="5" max="5" width="7.83203125" style="0" customWidth="1"/>
    <col min="6" max="6" width="1.5" style="0" customWidth="1"/>
    <col min="7" max="7" width="7.5" style="0" customWidth="1"/>
    <col min="8" max="8" width="1.66796875" style="0" customWidth="1"/>
    <col min="9" max="9" width="7.66015625" style="0" customWidth="1"/>
    <col min="10" max="10" width="1.5" style="12" customWidth="1"/>
    <col min="11" max="11" width="15.33203125" style="0" customWidth="1"/>
    <col min="12" max="12" width="1.5" style="0" customWidth="1"/>
    <col min="13" max="13" width="15.33203125" style="0" customWidth="1"/>
    <col min="14" max="14" width="1.5" style="0" customWidth="1"/>
    <col min="15" max="15" width="14.5" style="0" customWidth="1"/>
  </cols>
  <sheetData>
    <row r="2" spans="1:15" ht="8.25" customHeight="1">
      <c r="A2" s="55"/>
      <c r="B2" s="46"/>
      <c r="C2" s="46"/>
      <c r="D2" s="47"/>
      <c r="E2" s="46"/>
      <c r="F2" s="46"/>
      <c r="G2" s="46"/>
      <c r="H2" s="46"/>
      <c r="I2" s="46"/>
      <c r="J2" s="48"/>
      <c r="K2" s="46"/>
      <c r="L2" s="46"/>
      <c r="M2" s="46"/>
      <c r="N2" s="46"/>
      <c r="O2" s="49"/>
    </row>
    <row r="3" spans="1:15" ht="15.75">
      <c r="A3" s="53"/>
      <c r="F3" s="125" t="s">
        <v>46</v>
      </c>
      <c r="G3" s="126"/>
      <c r="H3" s="126"/>
      <c r="I3" s="126"/>
      <c r="J3" s="126"/>
      <c r="K3" s="126"/>
      <c r="L3" s="2"/>
      <c r="O3" s="50"/>
    </row>
    <row r="4" spans="1:15" ht="15.75">
      <c r="A4" s="53"/>
      <c r="F4" s="127" t="s">
        <v>60</v>
      </c>
      <c r="G4" s="128"/>
      <c r="H4" s="128"/>
      <c r="I4" s="128"/>
      <c r="J4" s="128"/>
      <c r="K4" s="128"/>
      <c r="L4" s="128"/>
      <c r="O4" s="50"/>
    </row>
    <row r="5" spans="1:15" ht="15.75">
      <c r="A5" s="53"/>
      <c r="F5" s="91"/>
      <c r="G5" s="2"/>
      <c r="H5" s="2"/>
      <c r="I5" s="2"/>
      <c r="J5" s="2"/>
      <c r="K5" s="2"/>
      <c r="L5" s="2"/>
      <c r="O5" s="50"/>
    </row>
    <row r="6" spans="1:15" ht="9" customHeight="1">
      <c r="A6" s="53"/>
      <c r="F6" s="91"/>
      <c r="G6" s="2"/>
      <c r="H6" s="2"/>
      <c r="I6" s="2"/>
      <c r="J6" s="2"/>
      <c r="K6" s="2"/>
      <c r="L6" s="2"/>
      <c r="O6" s="50"/>
    </row>
    <row r="7" spans="1:15" ht="15">
      <c r="A7" s="268" t="s">
        <v>57</v>
      </c>
      <c r="B7" s="269"/>
      <c r="C7" s="270"/>
      <c r="D7" s="270"/>
      <c r="E7" s="270"/>
      <c r="F7" s="270"/>
      <c r="G7" s="270"/>
      <c r="H7" s="270"/>
      <c r="I7" s="270"/>
      <c r="J7" s="270"/>
      <c r="K7" s="270"/>
      <c r="L7" s="270"/>
      <c r="M7" s="271"/>
      <c r="N7" s="271"/>
      <c r="O7" s="272"/>
    </row>
    <row r="8" spans="1:15" ht="6.75" customHeight="1">
      <c r="A8" s="53"/>
      <c r="O8" s="50"/>
    </row>
    <row r="9" spans="1:15" ht="15.75">
      <c r="A9" s="284" t="s">
        <v>58</v>
      </c>
      <c r="B9" s="285"/>
      <c r="C9" s="285"/>
      <c r="D9" s="98"/>
      <c r="E9" s="286" t="s">
        <v>59</v>
      </c>
      <c r="F9" s="287"/>
      <c r="G9" s="287"/>
      <c r="H9" s="287"/>
      <c r="I9" s="287"/>
      <c r="J9" s="287"/>
      <c r="K9" s="287"/>
      <c r="L9" s="287"/>
      <c r="M9" s="287"/>
      <c r="N9" s="287"/>
      <c r="O9" s="288"/>
    </row>
    <row r="10" spans="1:15" ht="16.5" customHeight="1" thickBot="1">
      <c r="A10" s="54"/>
      <c r="B10" s="29"/>
      <c r="C10" s="29"/>
      <c r="D10" s="29"/>
      <c r="E10" s="29"/>
      <c r="F10" s="29"/>
      <c r="G10" s="29"/>
      <c r="H10" s="29"/>
      <c r="I10" s="29"/>
      <c r="J10" s="29"/>
      <c r="K10" s="29"/>
      <c r="L10" s="29"/>
      <c r="M10" s="4"/>
      <c r="N10" s="4"/>
      <c r="O10" s="52"/>
    </row>
    <row r="11" spans="1:15" ht="13.5" customHeight="1" thickBot="1">
      <c r="A11" s="279" t="s">
        <v>28</v>
      </c>
      <c r="B11" s="280"/>
      <c r="C11" s="280"/>
      <c r="D11" s="29"/>
      <c r="E11" s="195"/>
      <c r="F11" s="196"/>
      <c r="G11" s="196"/>
      <c r="H11" s="197"/>
      <c r="I11" s="275"/>
      <c r="J11" s="275"/>
      <c r="K11" s="202" t="s">
        <v>27</v>
      </c>
      <c r="L11" s="203"/>
      <c r="M11" s="281"/>
      <c r="N11" s="282"/>
      <c r="O11" s="283"/>
    </row>
    <row r="12" spans="1:15" ht="15.75" customHeight="1">
      <c r="A12" s="276" t="s">
        <v>51</v>
      </c>
      <c r="B12" s="277"/>
      <c r="C12" s="277"/>
      <c r="D12" s="277"/>
      <c r="E12" s="277"/>
      <c r="F12" s="277"/>
      <c r="G12" s="277"/>
      <c r="H12" s="277"/>
      <c r="I12" s="277"/>
      <c r="J12" s="277"/>
      <c r="K12" s="277"/>
      <c r="L12" s="277"/>
      <c r="M12" s="277"/>
      <c r="N12" s="277"/>
      <c r="O12" s="278"/>
    </row>
    <row r="13" spans="1:15" ht="20.25" customHeight="1" thickBot="1">
      <c r="A13" s="102"/>
      <c r="B13" s="103"/>
      <c r="C13" s="103"/>
      <c r="D13" s="103"/>
      <c r="E13" s="103"/>
      <c r="F13" s="103"/>
      <c r="G13" s="103"/>
      <c r="H13" s="103"/>
      <c r="I13" s="103"/>
      <c r="J13" s="103"/>
      <c r="K13" s="103"/>
      <c r="L13" s="103"/>
      <c r="M13" s="103"/>
      <c r="N13" s="103"/>
      <c r="O13" s="104"/>
    </row>
    <row r="14" spans="1:15" ht="20.25" thickBot="1" thickTop="1">
      <c r="A14" s="147" t="s">
        <v>0</v>
      </c>
      <c r="B14" s="148"/>
      <c r="C14" s="148"/>
      <c r="D14" s="148"/>
      <c r="E14" s="148"/>
      <c r="F14" s="148"/>
      <c r="G14" s="148"/>
      <c r="H14" s="148"/>
      <c r="I14" s="148"/>
      <c r="J14" s="148"/>
      <c r="K14" s="148"/>
      <c r="L14" s="148"/>
      <c r="M14" s="148"/>
      <c r="N14" s="148"/>
      <c r="O14" s="149"/>
    </row>
    <row r="15" spans="1:15" ht="14.25" thickBot="1" thickTop="1">
      <c r="A15" s="53"/>
      <c r="O15" s="50"/>
    </row>
    <row r="16" spans="1:15" ht="16.5" thickBot="1">
      <c r="A16" s="53"/>
      <c r="B16" s="84"/>
      <c r="D16" s="188" t="s">
        <v>52</v>
      </c>
      <c r="E16" s="204"/>
      <c r="F16" s="204"/>
      <c r="G16" s="204"/>
      <c r="H16" s="204"/>
      <c r="I16" s="204"/>
      <c r="J16" s="204"/>
      <c r="K16" s="204"/>
      <c r="L16" s="204"/>
      <c r="M16" s="204"/>
      <c r="N16" s="204"/>
      <c r="O16" s="205"/>
    </row>
    <row r="17" spans="1:15" ht="12.75">
      <c r="A17" s="53"/>
      <c r="B17" s="40"/>
      <c r="D17" s="204"/>
      <c r="E17" s="204"/>
      <c r="F17" s="204"/>
      <c r="G17" s="204"/>
      <c r="H17" s="204"/>
      <c r="I17" s="204"/>
      <c r="J17" s="204"/>
      <c r="K17" s="204"/>
      <c r="L17" s="204"/>
      <c r="M17" s="204"/>
      <c r="N17" s="204"/>
      <c r="O17" s="205"/>
    </row>
    <row r="18" spans="1:15" ht="18" customHeight="1">
      <c r="A18" s="53"/>
      <c r="D18" s="169"/>
      <c r="E18" s="169"/>
      <c r="F18" s="169"/>
      <c r="G18" s="169"/>
      <c r="H18" s="169"/>
      <c r="I18" s="169"/>
      <c r="J18" s="169"/>
      <c r="K18" s="169"/>
      <c r="L18" s="169"/>
      <c r="M18" s="169"/>
      <c r="N18" s="169"/>
      <c r="O18" s="170"/>
    </row>
    <row r="19" spans="1:15" ht="13.5" thickBot="1">
      <c r="A19" s="53"/>
      <c r="D19" s="169"/>
      <c r="E19" s="169"/>
      <c r="F19" s="169"/>
      <c r="G19" s="169"/>
      <c r="H19" s="169"/>
      <c r="I19" s="169"/>
      <c r="J19" s="169"/>
      <c r="K19" s="169"/>
      <c r="L19" s="169"/>
      <c r="M19" s="169"/>
      <c r="N19" s="169"/>
      <c r="O19" s="170"/>
    </row>
    <row r="20" spans="1:15" ht="16.5" thickBot="1">
      <c r="A20" s="53"/>
      <c r="B20" s="84"/>
      <c r="D20" s="289" t="s">
        <v>1</v>
      </c>
      <c r="E20" s="289"/>
      <c r="F20" s="289"/>
      <c r="G20" s="289"/>
      <c r="H20" s="289"/>
      <c r="I20" s="289"/>
      <c r="J20" s="289"/>
      <c r="K20" s="289"/>
      <c r="L20" s="289"/>
      <c r="M20" s="290"/>
      <c r="N20" s="290"/>
      <c r="O20" s="291"/>
    </row>
    <row r="21" spans="1:15" ht="16.5" customHeight="1" thickBot="1">
      <c r="A21" s="53"/>
      <c r="O21" s="50"/>
    </row>
    <row r="22" spans="1:15" ht="15" customHeight="1" thickBot="1" thickTop="1">
      <c r="A22" s="147" t="s">
        <v>32</v>
      </c>
      <c r="B22" s="206"/>
      <c r="C22" s="206"/>
      <c r="D22" s="206"/>
      <c r="E22" s="206"/>
      <c r="F22" s="206"/>
      <c r="G22" s="206"/>
      <c r="H22" s="206"/>
      <c r="I22" s="206"/>
      <c r="J22" s="206"/>
      <c r="K22" s="206"/>
      <c r="L22" s="206"/>
      <c r="M22" s="206"/>
      <c r="N22" s="206"/>
      <c r="O22" s="207"/>
    </row>
    <row r="23" spans="1:15" ht="16.5" customHeight="1" thickBot="1" thickTop="1">
      <c r="A23" s="53"/>
      <c r="B23" s="19"/>
      <c r="C23" s="19"/>
      <c r="D23" s="30"/>
      <c r="E23" s="19"/>
      <c r="F23" s="19"/>
      <c r="G23" s="19"/>
      <c r="H23" s="19"/>
      <c r="I23" s="19"/>
      <c r="J23" s="17"/>
      <c r="K23" s="19"/>
      <c r="L23" s="19"/>
      <c r="M23" s="19"/>
      <c r="N23" s="19"/>
      <c r="O23" s="50"/>
    </row>
    <row r="24" spans="1:15" ht="15" customHeight="1" thickBot="1">
      <c r="A24" s="71"/>
      <c r="B24" s="84"/>
      <c r="C24" s="31"/>
      <c r="D24" s="273" t="s">
        <v>40</v>
      </c>
      <c r="E24" s="128"/>
      <c r="F24" s="128"/>
      <c r="G24" s="128"/>
      <c r="H24" s="128"/>
      <c r="I24" s="128"/>
      <c r="J24" s="128"/>
      <c r="K24" s="128"/>
      <c r="L24" s="128"/>
      <c r="M24" s="128"/>
      <c r="N24" s="128"/>
      <c r="O24" s="274"/>
    </row>
    <row r="25" spans="1:15" ht="6.75" customHeight="1" thickBot="1">
      <c r="A25" s="60"/>
      <c r="B25" s="3"/>
      <c r="C25" s="3"/>
      <c r="D25" s="3"/>
      <c r="E25" s="3"/>
      <c r="F25" s="3"/>
      <c r="G25" s="3"/>
      <c r="H25" s="3"/>
      <c r="I25" s="3"/>
      <c r="J25" s="3"/>
      <c r="K25" s="3"/>
      <c r="L25" s="3"/>
      <c r="M25" s="3"/>
      <c r="N25" s="3"/>
      <c r="O25" s="51"/>
    </row>
    <row r="26" spans="1:15" ht="15" customHeight="1" thickBot="1">
      <c r="A26" s="71"/>
      <c r="B26" s="84"/>
      <c r="C26" s="31"/>
      <c r="D26" s="135" t="s">
        <v>41</v>
      </c>
      <c r="E26" s="208"/>
      <c r="F26" s="208"/>
      <c r="G26" s="208"/>
      <c r="H26" s="208"/>
      <c r="I26" s="208"/>
      <c r="J26" s="208"/>
      <c r="K26" s="208"/>
      <c r="L26" s="208"/>
      <c r="M26" s="208"/>
      <c r="N26" s="208"/>
      <c r="O26" s="209"/>
    </row>
    <row r="27" spans="1:15" ht="6.75" customHeight="1">
      <c r="A27" s="53"/>
      <c r="B27" s="19"/>
      <c r="C27" s="19"/>
      <c r="D27" s="30"/>
      <c r="E27" s="19"/>
      <c r="F27" s="19"/>
      <c r="G27" s="19"/>
      <c r="H27" s="19"/>
      <c r="I27" s="19"/>
      <c r="J27" s="17"/>
      <c r="K27" s="19"/>
      <c r="L27" s="19"/>
      <c r="M27" s="19"/>
      <c r="N27" s="19"/>
      <c r="O27" s="50"/>
    </row>
    <row r="28" spans="1:16" ht="36.75" customHeight="1">
      <c r="A28" s="18" t="s">
        <v>2</v>
      </c>
      <c r="B28" s="19"/>
      <c r="C28" s="10" t="s">
        <v>3</v>
      </c>
      <c r="D28" s="61"/>
      <c r="E28" s="10" t="s">
        <v>12</v>
      </c>
      <c r="F28" s="61"/>
      <c r="G28" s="10" t="s">
        <v>13</v>
      </c>
      <c r="H28" s="62"/>
      <c r="I28" s="10" t="s">
        <v>14</v>
      </c>
      <c r="J28" s="63"/>
      <c r="K28" s="10" t="s">
        <v>33</v>
      </c>
      <c r="L28" s="62"/>
      <c r="M28" s="10" t="s">
        <v>34</v>
      </c>
      <c r="N28" s="64"/>
      <c r="O28" s="73" t="s">
        <v>35</v>
      </c>
      <c r="P28" s="5"/>
    </row>
    <row r="29" spans="1:15" ht="8.25" customHeight="1" thickBot="1">
      <c r="A29" s="53"/>
      <c r="O29" s="50"/>
    </row>
    <row r="30" spans="1:15" ht="11.25" customHeight="1" thickBot="1">
      <c r="A30" s="176" t="s">
        <v>4</v>
      </c>
      <c r="C30" s="41"/>
      <c r="D30" s="7" t="s">
        <v>15</v>
      </c>
      <c r="E30" s="80"/>
      <c r="J30" s="12" t="s">
        <v>16</v>
      </c>
      <c r="K30" s="23">
        <f>PRODUCT(C30,E30)</f>
        <v>0</v>
      </c>
      <c r="O30" s="50"/>
    </row>
    <row r="31" spans="1:15" ht="11.25" customHeight="1" thickBot="1">
      <c r="A31" s="177"/>
      <c r="C31" s="42"/>
      <c r="F31" s="7" t="s">
        <v>15</v>
      </c>
      <c r="G31" s="80"/>
      <c r="L31" s="12" t="s">
        <v>16</v>
      </c>
      <c r="M31" s="24">
        <f>PRODUCT(C31,G31)</f>
        <v>0</v>
      </c>
      <c r="O31" s="50"/>
    </row>
    <row r="32" spans="1:15" ht="11.25" customHeight="1" thickBot="1">
      <c r="A32" s="178"/>
      <c r="C32" s="42"/>
      <c r="H32" s="7" t="s">
        <v>15</v>
      </c>
      <c r="I32" s="80"/>
      <c r="N32" s="12" t="s">
        <v>16</v>
      </c>
      <c r="O32" s="25">
        <f>PRODUCT(C32,I32)</f>
        <v>0</v>
      </c>
    </row>
    <row r="33" spans="1:15" ht="8.25" customHeight="1" thickBot="1">
      <c r="A33" s="59"/>
      <c r="O33" s="56"/>
    </row>
    <row r="34" spans="1:15" ht="11.25" customHeight="1" thickBot="1">
      <c r="A34" s="173" t="s">
        <v>5</v>
      </c>
      <c r="C34" s="41"/>
      <c r="D34" s="7" t="s">
        <v>15</v>
      </c>
      <c r="E34" s="80"/>
      <c r="J34" s="12" t="s">
        <v>16</v>
      </c>
      <c r="K34" s="23">
        <f>PRODUCT(C34,E34)</f>
        <v>0</v>
      </c>
      <c r="O34" s="50"/>
    </row>
    <row r="35" spans="1:15" ht="11.25" customHeight="1" thickBot="1">
      <c r="A35" s="174"/>
      <c r="C35" s="41"/>
      <c r="F35" s="7" t="s">
        <v>15</v>
      </c>
      <c r="G35" s="80"/>
      <c r="L35" s="12" t="s">
        <v>16</v>
      </c>
      <c r="M35" s="24">
        <f>PRODUCT(C35,G35)</f>
        <v>0</v>
      </c>
      <c r="O35" s="50"/>
    </row>
    <row r="36" spans="1:15" ht="11.25" customHeight="1" thickBot="1">
      <c r="A36" s="175"/>
      <c r="C36" s="41"/>
      <c r="H36" s="7" t="s">
        <v>15</v>
      </c>
      <c r="I36" s="80"/>
      <c r="N36" s="12" t="s">
        <v>16</v>
      </c>
      <c r="O36" s="25">
        <f>PRODUCT(C36,I36)</f>
        <v>0</v>
      </c>
    </row>
    <row r="37" spans="1:15" ht="8.25" customHeight="1" thickBot="1">
      <c r="A37" s="59"/>
      <c r="O37" s="50"/>
    </row>
    <row r="38" spans="1:15" ht="11.25" customHeight="1" thickBot="1">
      <c r="A38" s="173" t="s">
        <v>6</v>
      </c>
      <c r="C38" s="41"/>
      <c r="D38" s="7" t="s">
        <v>15</v>
      </c>
      <c r="E38" s="80"/>
      <c r="J38" s="12" t="s">
        <v>16</v>
      </c>
      <c r="K38" s="23">
        <f>PRODUCT(C38,E38)</f>
        <v>0</v>
      </c>
      <c r="O38" s="50"/>
    </row>
    <row r="39" spans="1:16" ht="11.25" customHeight="1" thickBot="1">
      <c r="A39" s="175"/>
      <c r="C39" s="41"/>
      <c r="F39" s="7" t="s">
        <v>15</v>
      </c>
      <c r="G39" s="80"/>
      <c r="L39" s="12" t="s">
        <v>16</v>
      </c>
      <c r="M39" s="24">
        <f>PRODUCT(C39,G39)</f>
        <v>0</v>
      </c>
      <c r="O39" s="50"/>
      <c r="P39" s="19"/>
    </row>
    <row r="40" spans="1:15" ht="8.25" customHeight="1" thickBot="1">
      <c r="A40" s="59"/>
      <c r="O40" s="50"/>
    </row>
    <row r="41" spans="1:16" ht="11.25" customHeight="1" thickBot="1">
      <c r="A41" s="173" t="s">
        <v>7</v>
      </c>
      <c r="C41" s="41"/>
      <c r="D41" s="7" t="s">
        <v>15</v>
      </c>
      <c r="E41" s="80"/>
      <c r="J41" s="12" t="s">
        <v>16</v>
      </c>
      <c r="K41" s="23">
        <f>PRODUCT(C41,E41)</f>
        <v>0</v>
      </c>
      <c r="O41" s="50"/>
      <c r="P41" s="19"/>
    </row>
    <row r="42" spans="1:15" ht="11.25" customHeight="1" thickBot="1">
      <c r="A42" s="174"/>
      <c r="C42" s="41"/>
      <c r="F42" s="7" t="s">
        <v>15</v>
      </c>
      <c r="G42" s="80"/>
      <c r="L42" s="12" t="s">
        <v>16</v>
      </c>
      <c r="M42" s="24">
        <f>PRODUCT(C42,G42)</f>
        <v>0</v>
      </c>
      <c r="O42" s="50"/>
    </row>
    <row r="43" spans="1:15" ht="11.25" customHeight="1" thickBot="1">
      <c r="A43" s="175"/>
      <c r="C43" s="41"/>
      <c r="H43" s="7" t="s">
        <v>15</v>
      </c>
      <c r="I43" s="80"/>
      <c r="N43" s="12" t="s">
        <v>16</v>
      </c>
      <c r="O43" s="25">
        <f>PRODUCT(C43,I43)</f>
        <v>0</v>
      </c>
    </row>
    <row r="44" spans="1:15" ht="8.25" customHeight="1" thickBot="1">
      <c r="A44" s="59"/>
      <c r="O44" s="50"/>
    </row>
    <row r="45" spans="1:15" ht="11.25" customHeight="1" thickBot="1">
      <c r="A45" s="14" t="s">
        <v>8</v>
      </c>
      <c r="C45" s="41"/>
      <c r="D45" s="7" t="s">
        <v>15</v>
      </c>
      <c r="E45" s="80"/>
      <c r="G45" s="11"/>
      <c r="J45" s="12" t="s">
        <v>16</v>
      </c>
      <c r="K45" s="23">
        <f>PRODUCT(C45,E45)</f>
        <v>0</v>
      </c>
      <c r="O45" s="50"/>
    </row>
    <row r="46" spans="1:15" ht="11.25" customHeight="1" thickBot="1">
      <c r="A46" s="198" t="s">
        <v>9</v>
      </c>
      <c r="B46" s="199"/>
      <c r="C46" s="200"/>
      <c r="D46" s="199"/>
      <c r="E46" s="200"/>
      <c r="F46" s="199"/>
      <c r="G46" s="199"/>
      <c r="H46" s="199"/>
      <c r="I46" s="201"/>
      <c r="J46" s="12" t="s">
        <v>16</v>
      </c>
      <c r="K46" s="27">
        <f>K45*0.1</f>
        <v>0</v>
      </c>
      <c r="O46" s="50"/>
    </row>
    <row r="47" spans="1:15" ht="8.25" customHeight="1" thickBot="1">
      <c r="A47" s="58"/>
      <c r="O47" s="50"/>
    </row>
    <row r="48" spans="1:15" ht="11.25" customHeight="1" thickBot="1">
      <c r="A48" s="90" t="s">
        <v>47</v>
      </c>
      <c r="C48" s="85"/>
      <c r="D48" s="7" t="s">
        <v>15</v>
      </c>
      <c r="E48" s="86"/>
      <c r="J48" s="12" t="s">
        <v>16</v>
      </c>
      <c r="K48" s="28">
        <f>PRODUCT(C48,E48)</f>
        <v>0</v>
      </c>
      <c r="O48" s="50"/>
    </row>
    <row r="49" spans="1:15" ht="8.25" customHeight="1" thickBot="1">
      <c r="A49" s="59"/>
      <c r="C49" s="87"/>
      <c r="E49" s="88"/>
      <c r="K49" s="89"/>
      <c r="O49" s="50"/>
    </row>
    <row r="50" spans="1:15" ht="11.25" customHeight="1" thickBot="1">
      <c r="A50" s="90" t="s">
        <v>48</v>
      </c>
      <c r="C50" s="85"/>
      <c r="D50" s="7" t="s">
        <v>15</v>
      </c>
      <c r="E50" s="86"/>
      <c r="J50" s="12" t="s">
        <v>16</v>
      </c>
      <c r="K50" s="28">
        <f>PRODUCT(C50,E50)</f>
        <v>0</v>
      </c>
      <c r="O50" s="50"/>
    </row>
    <row r="51" spans="1:15" ht="8.25" customHeight="1" thickBot="1">
      <c r="A51" s="58"/>
      <c r="O51" s="50"/>
    </row>
    <row r="52" spans="1:15" ht="11.25" customHeight="1" thickBot="1">
      <c r="A52" s="9" t="s">
        <v>10</v>
      </c>
      <c r="C52" s="41"/>
      <c r="D52" s="7" t="s">
        <v>15</v>
      </c>
      <c r="E52" s="80"/>
      <c r="J52" s="12" t="s">
        <v>16</v>
      </c>
      <c r="K52" s="23">
        <f>PRODUCT(C52,E52)</f>
        <v>0</v>
      </c>
      <c r="O52" s="50"/>
    </row>
    <row r="53" spans="1:15" ht="8.25" customHeight="1" thickBot="1">
      <c r="A53" s="57"/>
      <c r="O53" s="50"/>
    </row>
    <row r="54" spans="1:15" ht="11.25" customHeight="1" thickBot="1">
      <c r="A54" s="9" t="s">
        <v>11</v>
      </c>
      <c r="C54" s="41"/>
      <c r="D54" s="7" t="s">
        <v>15</v>
      </c>
      <c r="E54" s="80"/>
      <c r="J54" s="12" t="s">
        <v>16</v>
      </c>
      <c r="K54" s="23">
        <f>PRODUCT(C54,E54)</f>
        <v>0</v>
      </c>
      <c r="O54" s="50"/>
    </row>
    <row r="55" spans="1:15" ht="15.75" customHeight="1">
      <c r="A55" s="107"/>
      <c r="C55" s="108"/>
      <c r="E55" s="109"/>
      <c r="K55" s="34"/>
      <c r="O55" s="50"/>
    </row>
    <row r="56" spans="1:15" ht="15.75" customHeight="1">
      <c r="A56" s="107"/>
      <c r="C56" s="108"/>
      <c r="E56" s="109"/>
      <c r="K56" s="34"/>
      <c r="O56" s="50"/>
    </row>
    <row r="57" spans="1:15" ht="21.75" customHeight="1">
      <c r="A57" s="107"/>
      <c r="C57" s="108"/>
      <c r="E57" s="109"/>
      <c r="K57" s="34"/>
      <c r="O57" s="50"/>
    </row>
    <row r="58" spans="1:15" ht="20.25" customHeight="1">
      <c r="A58" s="105" t="s">
        <v>53</v>
      </c>
      <c r="B58" s="20"/>
      <c r="C58" s="20"/>
      <c r="D58" s="21"/>
      <c r="E58" s="20"/>
      <c r="F58" s="20"/>
      <c r="G58" s="20"/>
      <c r="H58" s="20"/>
      <c r="I58" s="20"/>
      <c r="J58" s="22"/>
      <c r="K58" s="20"/>
      <c r="L58" s="20"/>
      <c r="M58" s="20"/>
      <c r="N58" s="20"/>
      <c r="O58" s="106"/>
    </row>
    <row r="59" spans="1:15" ht="6.75" customHeight="1">
      <c r="A59" s="46"/>
      <c r="B59" s="46"/>
      <c r="C59" s="46"/>
      <c r="D59" s="47"/>
      <c r="E59" s="46"/>
      <c r="F59" s="46"/>
      <c r="G59" s="46"/>
      <c r="H59" s="46"/>
      <c r="I59" s="46"/>
      <c r="J59" s="48"/>
      <c r="K59" s="46"/>
      <c r="L59" s="46"/>
      <c r="M59" s="46"/>
      <c r="N59" s="46"/>
      <c r="O59" s="111"/>
    </row>
    <row r="60" spans="1:15" ht="7.5" customHeight="1" thickBot="1">
      <c r="A60" s="92"/>
      <c r="B60" s="46"/>
      <c r="C60" s="46"/>
      <c r="D60" s="47"/>
      <c r="E60" s="46"/>
      <c r="F60" s="46"/>
      <c r="G60" s="46"/>
      <c r="H60" s="46"/>
      <c r="I60" s="46"/>
      <c r="J60" s="48"/>
      <c r="K60" s="46"/>
      <c r="L60" s="46"/>
      <c r="M60" s="46"/>
      <c r="N60" s="46"/>
      <c r="O60" s="93"/>
    </row>
    <row r="61" spans="1:15" ht="18" customHeight="1" thickBot="1">
      <c r="A61" s="76"/>
      <c r="B61" s="84"/>
      <c r="C61" s="69"/>
      <c r="D61" s="135" t="s">
        <v>54</v>
      </c>
      <c r="E61" s="136"/>
      <c r="F61" s="136"/>
      <c r="G61" s="136"/>
      <c r="H61" s="136"/>
      <c r="I61" s="136"/>
      <c r="J61" s="136"/>
      <c r="K61" s="136"/>
      <c r="L61" s="136"/>
      <c r="M61" s="136"/>
      <c r="N61" s="136"/>
      <c r="O61" s="137"/>
    </row>
    <row r="62" spans="1:15" ht="6.75" customHeight="1">
      <c r="A62" s="53"/>
      <c r="O62" s="50"/>
    </row>
    <row r="63" spans="1:15" ht="35.25" customHeight="1">
      <c r="A63" s="18" t="s">
        <v>2</v>
      </c>
      <c r="C63" s="10" t="s">
        <v>3</v>
      </c>
      <c r="D63" s="1"/>
      <c r="E63" s="10" t="s">
        <v>12</v>
      </c>
      <c r="F63" s="1"/>
      <c r="G63" s="10" t="s">
        <v>13</v>
      </c>
      <c r="H63" s="6"/>
      <c r="I63" s="10" t="s">
        <v>14</v>
      </c>
      <c r="J63" s="13"/>
      <c r="K63" s="10" t="s">
        <v>33</v>
      </c>
      <c r="L63" s="6"/>
      <c r="M63" s="10" t="s">
        <v>34</v>
      </c>
      <c r="N63" s="8"/>
      <c r="O63" s="73" t="s">
        <v>35</v>
      </c>
    </row>
    <row r="64" spans="1:15" ht="7.5" customHeight="1" thickBot="1">
      <c r="A64" s="53"/>
      <c r="O64" s="50"/>
    </row>
    <row r="65" spans="1:15" ht="11.25" customHeight="1" thickBot="1">
      <c r="A65" s="176" t="s">
        <v>4</v>
      </c>
      <c r="C65" s="43"/>
      <c r="D65" s="7" t="s">
        <v>15</v>
      </c>
      <c r="E65" s="82"/>
      <c r="J65" s="12" t="s">
        <v>16</v>
      </c>
      <c r="K65" s="26">
        <f>PRODUCT(C65,E65)</f>
        <v>0</v>
      </c>
      <c r="O65" s="50"/>
    </row>
    <row r="66" spans="1:15" ht="11.25" customHeight="1" thickBot="1">
      <c r="A66" s="177"/>
      <c r="C66" s="42"/>
      <c r="F66" s="7" t="s">
        <v>15</v>
      </c>
      <c r="G66" s="83"/>
      <c r="L66" s="12" t="s">
        <v>16</v>
      </c>
      <c r="M66" s="24">
        <f>PRODUCT(C66,G66)</f>
        <v>0</v>
      </c>
      <c r="O66" s="50"/>
    </row>
    <row r="67" spans="1:15" ht="11.25" customHeight="1" thickBot="1">
      <c r="A67" s="178"/>
      <c r="C67" s="42"/>
      <c r="H67" s="7" t="s">
        <v>15</v>
      </c>
      <c r="I67" s="81"/>
      <c r="N67" s="12" t="s">
        <v>16</v>
      </c>
      <c r="O67" s="25">
        <f>PRODUCT(C67,I67)</f>
        <v>0</v>
      </c>
    </row>
    <row r="68" spans="1:15" ht="7.5" customHeight="1" thickBot="1">
      <c r="A68" s="59"/>
      <c r="O68" s="56"/>
    </row>
    <row r="69" spans="1:15" ht="11.25" customHeight="1" thickBot="1">
      <c r="A69" s="173" t="s">
        <v>5</v>
      </c>
      <c r="C69" s="41"/>
      <c r="D69" s="7" t="s">
        <v>15</v>
      </c>
      <c r="E69" s="82"/>
      <c r="J69" s="12" t="s">
        <v>16</v>
      </c>
      <c r="K69" s="23">
        <f>PRODUCT(C69,E69)</f>
        <v>0</v>
      </c>
      <c r="O69" s="50"/>
    </row>
    <row r="70" spans="1:15" ht="11.25" customHeight="1" thickBot="1">
      <c r="A70" s="174"/>
      <c r="C70" s="41"/>
      <c r="F70" s="7" t="s">
        <v>15</v>
      </c>
      <c r="G70" s="83"/>
      <c r="L70" s="12" t="s">
        <v>16</v>
      </c>
      <c r="M70" s="24">
        <f>PRODUCT(C70,G70)</f>
        <v>0</v>
      </c>
      <c r="O70" s="50"/>
    </row>
    <row r="71" spans="1:15" ht="11.25" customHeight="1" thickBot="1">
      <c r="A71" s="175"/>
      <c r="C71" s="41"/>
      <c r="H71" s="7" t="s">
        <v>15</v>
      </c>
      <c r="I71" s="81"/>
      <c r="M71" s="19"/>
      <c r="N71" s="12" t="s">
        <v>16</v>
      </c>
      <c r="O71" s="25">
        <f>PRODUCT(C71,I71)</f>
        <v>0</v>
      </c>
    </row>
    <row r="72" spans="1:15" ht="7.5" customHeight="1" thickBot="1">
      <c r="A72" s="59"/>
      <c r="O72" s="50"/>
    </row>
    <row r="73" spans="1:15" ht="11.25" customHeight="1" thickBot="1">
      <c r="A73" s="173" t="s">
        <v>6</v>
      </c>
      <c r="C73" s="41"/>
      <c r="D73" s="7" t="s">
        <v>15</v>
      </c>
      <c r="E73" s="82"/>
      <c r="J73" s="12" t="s">
        <v>16</v>
      </c>
      <c r="K73" s="23">
        <f>PRODUCT(C73,E73)</f>
        <v>0</v>
      </c>
      <c r="O73" s="50"/>
    </row>
    <row r="74" spans="1:15" ht="11.25" customHeight="1" thickBot="1">
      <c r="A74" s="175"/>
      <c r="C74" s="41"/>
      <c r="F74" s="7" t="s">
        <v>15</v>
      </c>
      <c r="G74" s="83"/>
      <c r="L74" s="12" t="s">
        <v>16</v>
      </c>
      <c r="M74" s="24">
        <f>PRODUCT(C74,G74)</f>
        <v>0</v>
      </c>
      <c r="O74" s="50"/>
    </row>
    <row r="75" spans="1:15" ht="7.5" customHeight="1" thickBot="1">
      <c r="A75" s="59"/>
      <c r="O75" s="50"/>
    </row>
    <row r="76" spans="1:15" ht="11.25" customHeight="1" thickBot="1">
      <c r="A76" s="173" t="s">
        <v>7</v>
      </c>
      <c r="C76" s="41"/>
      <c r="D76" s="7" t="s">
        <v>15</v>
      </c>
      <c r="E76" s="82"/>
      <c r="J76" s="12" t="s">
        <v>16</v>
      </c>
      <c r="K76" s="23">
        <f>PRODUCT(C76,E76)</f>
        <v>0</v>
      </c>
      <c r="O76" s="50"/>
    </row>
    <row r="77" spans="1:15" ht="11.25" customHeight="1" thickBot="1">
      <c r="A77" s="174"/>
      <c r="C77" s="41"/>
      <c r="F77" s="7" t="s">
        <v>15</v>
      </c>
      <c r="G77" s="83"/>
      <c r="L77" s="12" t="s">
        <v>16</v>
      </c>
      <c r="M77" s="24">
        <f>PRODUCT(C77,G77)</f>
        <v>0</v>
      </c>
      <c r="O77" s="50"/>
    </row>
    <row r="78" spans="1:16" ht="11.25" customHeight="1" thickBot="1">
      <c r="A78" s="175"/>
      <c r="C78" s="41"/>
      <c r="H78" s="7" t="s">
        <v>15</v>
      </c>
      <c r="I78" s="81"/>
      <c r="N78" s="12" t="s">
        <v>16</v>
      </c>
      <c r="O78" s="25">
        <f>PRODUCT(C78,I78)</f>
        <v>0</v>
      </c>
      <c r="P78" s="19"/>
    </row>
    <row r="79" spans="1:16" ht="7.5" customHeight="1" thickBot="1">
      <c r="A79" s="59"/>
      <c r="O79" s="50"/>
      <c r="P79" s="19"/>
    </row>
    <row r="80" spans="1:16" ht="11.25" customHeight="1" thickBot="1">
      <c r="A80" s="14" t="s">
        <v>8</v>
      </c>
      <c r="C80" s="41"/>
      <c r="D80" s="7" t="s">
        <v>15</v>
      </c>
      <c r="E80" s="82"/>
      <c r="G80" s="11"/>
      <c r="J80" s="12" t="s">
        <v>16</v>
      </c>
      <c r="K80" s="23">
        <f>PRODUCT(C80,E80)</f>
        <v>0</v>
      </c>
      <c r="O80" s="50"/>
      <c r="P80" s="19"/>
    </row>
    <row r="81" spans="1:16" ht="7.5" customHeight="1" thickBot="1">
      <c r="A81" s="58"/>
      <c r="O81" s="50"/>
      <c r="P81" s="19"/>
    </row>
    <row r="82" spans="1:16" ht="11.25" customHeight="1" thickBot="1">
      <c r="A82" s="90" t="s">
        <v>47</v>
      </c>
      <c r="C82" s="85"/>
      <c r="D82" s="7" t="s">
        <v>15</v>
      </c>
      <c r="E82" s="86"/>
      <c r="J82" s="12" t="s">
        <v>16</v>
      </c>
      <c r="K82" s="28">
        <f>PRODUCT(C82,E82)</f>
        <v>0</v>
      </c>
      <c r="O82" s="50"/>
      <c r="P82" s="19"/>
    </row>
    <row r="83" spans="1:16" ht="7.5" customHeight="1" thickBot="1">
      <c r="A83" s="59"/>
      <c r="C83" s="87"/>
      <c r="E83" s="88"/>
      <c r="K83" s="89"/>
      <c r="O83" s="50"/>
      <c r="P83" s="19"/>
    </row>
    <row r="84" spans="1:16" ht="11.25" customHeight="1" thickBot="1">
      <c r="A84" s="90" t="s">
        <v>48</v>
      </c>
      <c r="C84" s="85"/>
      <c r="D84" s="7" t="s">
        <v>15</v>
      </c>
      <c r="E84" s="86"/>
      <c r="J84" s="12" t="s">
        <v>16</v>
      </c>
      <c r="K84" s="28">
        <f>PRODUCT(C84,E84)</f>
        <v>0</v>
      </c>
      <c r="O84" s="50"/>
      <c r="P84" s="19"/>
    </row>
    <row r="85" spans="1:16" ht="7.5" customHeight="1" thickBot="1">
      <c r="A85" s="58"/>
      <c r="O85" s="50"/>
      <c r="P85" s="19"/>
    </row>
    <row r="86" spans="1:16" ht="11.25" customHeight="1" thickBot="1">
      <c r="A86" s="9" t="s">
        <v>10</v>
      </c>
      <c r="C86" s="41"/>
      <c r="D86" s="7" t="s">
        <v>15</v>
      </c>
      <c r="E86" s="82"/>
      <c r="J86" s="12" t="s">
        <v>16</v>
      </c>
      <c r="K86" s="23">
        <f>PRODUCT(C86,E86)</f>
        <v>0</v>
      </c>
      <c r="O86" s="50"/>
      <c r="P86" s="53"/>
    </row>
    <row r="87" spans="1:16" ht="7.5" customHeight="1" thickBot="1">
      <c r="A87" s="57"/>
      <c r="O87" s="50"/>
      <c r="P87" s="19"/>
    </row>
    <row r="88" spans="1:16" ht="11.25" customHeight="1" thickBot="1">
      <c r="A88" s="9" t="s">
        <v>11</v>
      </c>
      <c r="C88" s="41"/>
      <c r="D88" s="7" t="s">
        <v>15</v>
      </c>
      <c r="E88" s="82"/>
      <c r="J88" s="12" t="s">
        <v>16</v>
      </c>
      <c r="K88" s="23">
        <f>PRODUCT(C88,E88)</f>
        <v>0</v>
      </c>
      <c r="O88" s="50"/>
      <c r="P88" s="19"/>
    </row>
    <row r="89" spans="1:16" ht="7.5" customHeight="1" thickBot="1">
      <c r="A89" s="68"/>
      <c r="C89" s="32"/>
      <c r="E89" s="33"/>
      <c r="K89" s="34"/>
      <c r="O89" s="50"/>
      <c r="P89" s="19"/>
    </row>
    <row r="90" spans="1:16" ht="11.25" customHeight="1" thickBot="1">
      <c r="A90" s="171" t="s">
        <v>50</v>
      </c>
      <c r="C90" s="41"/>
      <c r="D90" s="7" t="s">
        <v>15</v>
      </c>
      <c r="E90" s="82"/>
      <c r="J90" s="12" t="s">
        <v>16</v>
      </c>
      <c r="K90" s="23">
        <f>PRODUCT(C90,E90)</f>
        <v>0</v>
      </c>
      <c r="O90" s="50"/>
      <c r="P90" s="19"/>
    </row>
    <row r="91" spans="1:16" ht="11.25" customHeight="1">
      <c r="A91" s="172"/>
      <c r="B91" s="19"/>
      <c r="C91" s="32"/>
      <c r="D91" s="30"/>
      <c r="E91" s="15"/>
      <c r="F91" s="19"/>
      <c r="G91" s="19"/>
      <c r="H91" s="19"/>
      <c r="I91" s="19"/>
      <c r="J91" s="17"/>
      <c r="K91" s="15"/>
      <c r="L91" s="19"/>
      <c r="M91" s="19"/>
      <c r="N91" s="19"/>
      <c r="O91" s="50"/>
      <c r="P91" s="79"/>
    </row>
    <row r="92" spans="1:16" ht="11.25" customHeight="1">
      <c r="A92" s="110"/>
      <c r="B92" s="19"/>
      <c r="C92" s="32"/>
      <c r="D92" s="30"/>
      <c r="E92" s="15"/>
      <c r="F92" s="19"/>
      <c r="G92" s="19"/>
      <c r="H92" s="19"/>
      <c r="I92" s="19"/>
      <c r="J92" s="17"/>
      <c r="K92" s="15"/>
      <c r="L92" s="19"/>
      <c r="M92" s="19"/>
      <c r="N92" s="19"/>
      <c r="O92" s="50"/>
      <c r="P92" s="121"/>
    </row>
    <row r="93" spans="1:15" ht="8.25" customHeight="1" thickBot="1">
      <c r="A93" s="119"/>
      <c r="B93" s="94"/>
      <c r="C93" s="94"/>
      <c r="D93" s="95"/>
      <c r="E93" s="94"/>
      <c r="F93" s="94"/>
      <c r="G93" s="94"/>
      <c r="H93" s="94"/>
      <c r="I93" s="94"/>
      <c r="J93" s="96"/>
      <c r="K93" s="94"/>
      <c r="L93" s="94"/>
      <c r="M93" s="94"/>
      <c r="N93" s="94"/>
      <c r="O93" s="120"/>
    </row>
    <row r="94" spans="1:15" ht="17.25" customHeight="1" thickBot="1" thickTop="1">
      <c r="A94" s="184" t="s">
        <v>29</v>
      </c>
      <c r="B94" s="185"/>
      <c r="C94" s="185"/>
      <c r="D94" s="185"/>
      <c r="E94" s="185"/>
      <c r="F94" s="185"/>
      <c r="G94" s="185"/>
      <c r="H94" s="185"/>
      <c r="I94" s="185"/>
      <c r="J94" s="185"/>
      <c r="K94" s="185"/>
      <c r="L94" s="185"/>
      <c r="M94" s="185"/>
      <c r="N94" s="185"/>
      <c r="O94" s="186"/>
    </row>
    <row r="95" spans="1:15" ht="9" customHeight="1" thickTop="1">
      <c r="A95" s="67"/>
      <c r="M95" s="45"/>
      <c r="N95" s="45"/>
      <c r="O95" s="66"/>
    </row>
    <row r="96" spans="1:15" ht="12.75">
      <c r="A96" s="53"/>
      <c r="C96" s="150" t="s">
        <v>42</v>
      </c>
      <c r="D96" s="151"/>
      <c r="E96" s="152"/>
      <c r="F96" s="70"/>
      <c r="G96" s="150" t="s">
        <v>43</v>
      </c>
      <c r="H96" s="190"/>
      <c r="I96" s="191"/>
      <c r="J96" s="75"/>
      <c r="K96" s="140" t="s">
        <v>39</v>
      </c>
      <c r="L96" s="141"/>
      <c r="M96" s="253"/>
      <c r="N96" s="158" t="s">
        <v>31</v>
      </c>
      <c r="O96" s="159"/>
    </row>
    <row r="97" spans="1:15" ht="12.75">
      <c r="A97" s="53"/>
      <c r="C97" s="153"/>
      <c r="D97" s="154"/>
      <c r="E97" s="155"/>
      <c r="F97" s="70"/>
      <c r="G97" s="192"/>
      <c r="H97" s="193"/>
      <c r="I97" s="194"/>
      <c r="J97" s="35"/>
      <c r="K97" s="142"/>
      <c r="L97" s="143"/>
      <c r="M97" s="254"/>
      <c r="N97" s="160"/>
      <c r="O97" s="161"/>
    </row>
    <row r="98" spans="1:15" ht="13.5" thickBot="1">
      <c r="A98" s="53"/>
      <c r="M98" s="19"/>
      <c r="N98" s="19"/>
      <c r="O98" s="50"/>
    </row>
    <row r="99" spans="1:15" ht="26.25" thickBot="1">
      <c r="A99" s="38" t="s">
        <v>18</v>
      </c>
      <c r="B99" s="4"/>
      <c r="C99" s="144">
        <f>SUM(K30,K34,K38,K41,K45,K46,K48,K50,K52,K54)</f>
        <v>0</v>
      </c>
      <c r="D99" s="145"/>
      <c r="E99" s="146"/>
      <c r="F99" s="36"/>
      <c r="G99" s="181">
        <f>SUM(M31,M35,M39,M42)</f>
        <v>0</v>
      </c>
      <c r="H99" s="182"/>
      <c r="I99" s="183"/>
      <c r="J99" s="44"/>
      <c r="K99" s="36"/>
      <c r="L99" s="3"/>
      <c r="M99" s="77" t="s">
        <v>38</v>
      </c>
      <c r="N99" s="156">
        <f>SUM(O32,O36,O43)</f>
        <v>0</v>
      </c>
      <c r="O99" s="157"/>
    </row>
    <row r="100" spans="1:15" ht="13.5" thickBot="1">
      <c r="A100" s="211"/>
      <c r="B100" s="139"/>
      <c r="C100" s="139"/>
      <c r="D100" s="36" t="s">
        <v>30</v>
      </c>
      <c r="E100" s="3"/>
      <c r="F100" s="3"/>
      <c r="G100" s="16"/>
      <c r="H100" s="36" t="s">
        <v>30</v>
      </c>
      <c r="I100" s="16"/>
      <c r="J100" s="17"/>
      <c r="K100" s="16"/>
      <c r="L100" s="16"/>
      <c r="M100" s="16"/>
      <c r="N100" s="19"/>
      <c r="O100" s="44" t="s">
        <v>30</v>
      </c>
    </row>
    <row r="101" spans="1:15" ht="16.5" thickBot="1">
      <c r="A101" s="39" t="s">
        <v>19</v>
      </c>
      <c r="B101" s="2"/>
      <c r="C101" s="144">
        <f>SUM(K65,K69,K73,K76,K80,K82,K84,K86,K88,K90)</f>
        <v>0</v>
      </c>
      <c r="D101" s="145"/>
      <c r="E101" s="146"/>
      <c r="F101" s="74"/>
      <c r="G101" s="181">
        <f>SUM(M66,M70,M74,M77)</f>
        <v>0</v>
      </c>
      <c r="H101" s="182"/>
      <c r="I101" s="183"/>
      <c r="J101" s="44"/>
      <c r="K101" s="138"/>
      <c r="L101" s="139"/>
      <c r="M101" s="77" t="s">
        <v>38</v>
      </c>
      <c r="N101" s="156">
        <f>SUM(O67,O71,O78)</f>
        <v>0</v>
      </c>
      <c r="O101" s="157"/>
    </row>
    <row r="102" spans="1:15" ht="13.5" thickBot="1">
      <c r="A102" s="53"/>
      <c r="D102" s="44" t="s">
        <v>16</v>
      </c>
      <c r="H102" s="44" t="s">
        <v>16</v>
      </c>
      <c r="J102" s="17"/>
      <c r="K102" s="19"/>
      <c r="M102" s="19"/>
      <c r="N102" s="19"/>
      <c r="O102" s="44" t="s">
        <v>16</v>
      </c>
    </row>
    <row r="103" spans="1:15" ht="26.25" thickBot="1">
      <c r="A103" s="37" t="s">
        <v>20</v>
      </c>
      <c r="B103" s="2"/>
      <c r="C103" s="144">
        <f>SUM(C99,C101)</f>
        <v>0</v>
      </c>
      <c r="D103" s="145"/>
      <c r="E103" s="146"/>
      <c r="F103" s="74" t="s">
        <v>30</v>
      </c>
      <c r="G103" s="181">
        <f>SUM(G99,G101)</f>
        <v>0</v>
      </c>
      <c r="H103" s="182"/>
      <c r="I103" s="183"/>
      <c r="J103" s="44" t="s">
        <v>16</v>
      </c>
      <c r="K103" s="215">
        <f>SUM(C103,G103)</f>
        <v>0</v>
      </c>
      <c r="L103" s="218"/>
      <c r="M103" s="78" t="s">
        <v>38</v>
      </c>
      <c r="N103" s="156">
        <f>SUM(N99,N101)</f>
        <v>0</v>
      </c>
      <c r="O103" s="157"/>
    </row>
    <row r="104" spans="1:15" ht="12.75">
      <c r="A104" s="67"/>
      <c r="B104" s="19"/>
      <c r="C104" s="19"/>
      <c r="D104" s="30"/>
      <c r="E104" s="19"/>
      <c r="F104" s="19"/>
      <c r="G104" s="19"/>
      <c r="H104" s="19"/>
      <c r="I104" s="19"/>
      <c r="J104" s="17"/>
      <c r="K104" s="19"/>
      <c r="L104" s="19"/>
      <c r="M104" s="19"/>
      <c r="N104" s="19"/>
      <c r="O104" s="65"/>
    </row>
    <row r="105" spans="1:15" ht="12.75">
      <c r="A105" s="168" t="s">
        <v>44</v>
      </c>
      <c r="B105" s="169"/>
      <c r="C105" s="169"/>
      <c r="D105" s="169"/>
      <c r="E105" s="169"/>
      <c r="F105" s="169"/>
      <c r="G105" s="169"/>
      <c r="H105" s="169"/>
      <c r="I105" s="169"/>
      <c r="J105" s="169"/>
      <c r="K105" s="169"/>
      <c r="L105" s="169"/>
      <c r="M105" s="169"/>
      <c r="N105" s="169"/>
      <c r="O105" s="170"/>
    </row>
    <row r="106" spans="1:15" ht="11.25" customHeight="1" thickBot="1">
      <c r="A106" s="132"/>
      <c r="B106" s="133"/>
      <c r="C106" s="133"/>
      <c r="D106" s="133"/>
      <c r="E106" s="133"/>
      <c r="F106" s="133"/>
      <c r="G106" s="133"/>
      <c r="H106" s="133"/>
      <c r="I106" s="133"/>
      <c r="J106" s="133"/>
      <c r="K106" s="133"/>
      <c r="L106" s="133"/>
      <c r="M106" s="133"/>
      <c r="N106" s="133"/>
      <c r="O106" s="134"/>
    </row>
    <row r="107" spans="1:15" ht="17.25" customHeight="1" thickBot="1" thickTop="1">
      <c r="A107" s="147" t="s">
        <v>17</v>
      </c>
      <c r="B107" s="206"/>
      <c r="C107" s="206"/>
      <c r="D107" s="206"/>
      <c r="E107" s="206"/>
      <c r="F107" s="206"/>
      <c r="G107" s="206"/>
      <c r="H107" s="206"/>
      <c r="I107" s="206"/>
      <c r="J107" s="206"/>
      <c r="K107" s="206"/>
      <c r="L107" s="206"/>
      <c r="M107" s="206"/>
      <c r="N107" s="206"/>
      <c r="O107" s="207"/>
    </row>
    <row r="108" spans="1:15" ht="17.25" customHeight="1" thickTop="1">
      <c r="A108" s="123"/>
      <c r="B108" s="122"/>
      <c r="C108" s="122"/>
      <c r="D108" s="122"/>
      <c r="E108" s="122"/>
      <c r="F108" s="122"/>
      <c r="G108" s="122"/>
      <c r="H108" s="122"/>
      <c r="I108" s="122"/>
      <c r="J108" s="122"/>
      <c r="K108" s="122"/>
      <c r="L108" s="122"/>
      <c r="M108" s="122"/>
      <c r="N108" s="122"/>
      <c r="O108" s="124"/>
    </row>
    <row r="109" spans="1:15" ht="13.5" customHeight="1">
      <c r="A109" s="187" t="s">
        <v>56</v>
      </c>
      <c r="B109" s="188"/>
      <c r="C109" s="188"/>
      <c r="D109" s="188"/>
      <c r="E109" s="188"/>
      <c r="F109" s="188"/>
      <c r="G109" s="188"/>
      <c r="H109" s="188"/>
      <c r="I109" s="188"/>
      <c r="J109" s="188"/>
      <c r="K109" s="188"/>
      <c r="L109" s="188"/>
      <c r="M109" s="188"/>
      <c r="N109" s="188"/>
      <c r="O109" s="189"/>
    </row>
    <row r="110" spans="1:15" ht="18" customHeight="1">
      <c r="A110" s="187"/>
      <c r="B110" s="188"/>
      <c r="C110" s="188"/>
      <c r="D110" s="188"/>
      <c r="E110" s="188"/>
      <c r="F110" s="188"/>
      <c r="G110" s="188"/>
      <c r="H110" s="188"/>
      <c r="I110" s="188"/>
      <c r="J110" s="188"/>
      <c r="K110" s="188"/>
      <c r="L110" s="188"/>
      <c r="M110" s="188"/>
      <c r="N110" s="188"/>
      <c r="O110" s="189"/>
    </row>
    <row r="111" spans="1:15" ht="12" customHeight="1">
      <c r="A111" s="53"/>
      <c r="B111" s="19"/>
      <c r="C111" s="19"/>
      <c r="D111" s="30"/>
      <c r="E111" s="19"/>
      <c r="F111" s="19"/>
      <c r="G111" s="19"/>
      <c r="H111" s="19"/>
      <c r="I111" s="19"/>
      <c r="J111" s="17"/>
      <c r="K111" s="19"/>
      <c r="L111" s="19"/>
      <c r="M111" s="19"/>
      <c r="N111" s="19"/>
      <c r="O111" s="50"/>
    </row>
    <row r="112" spans="1:15" ht="12.75">
      <c r="A112" s="53"/>
      <c r="B112" s="19"/>
      <c r="C112" s="129" t="s">
        <v>36</v>
      </c>
      <c r="D112" s="179"/>
      <c r="E112" s="179"/>
      <c r="F112" s="179"/>
      <c r="G112" s="180"/>
      <c r="H112" s="3"/>
      <c r="I112" s="129" t="s">
        <v>37</v>
      </c>
      <c r="J112" s="130"/>
      <c r="K112" s="131"/>
      <c r="L112" s="19"/>
      <c r="M112" s="162" t="s">
        <v>20</v>
      </c>
      <c r="N112" s="163"/>
      <c r="O112" s="164"/>
    </row>
    <row r="113" spans="1:15" ht="9.75" customHeight="1">
      <c r="A113" s="53"/>
      <c r="B113" s="19"/>
      <c r="C113" s="132"/>
      <c r="D113" s="133"/>
      <c r="E113" s="133"/>
      <c r="F113" s="133"/>
      <c r="G113" s="134"/>
      <c r="H113" s="3"/>
      <c r="I113" s="132"/>
      <c r="J113" s="133"/>
      <c r="K113" s="134"/>
      <c r="L113" s="19"/>
      <c r="M113" s="165"/>
      <c r="N113" s="166"/>
      <c r="O113" s="167"/>
    </row>
    <row r="114" spans="1:15" ht="6.75" customHeight="1" thickBot="1">
      <c r="A114" s="53"/>
      <c r="B114" s="19"/>
      <c r="C114" s="19"/>
      <c r="D114" s="30"/>
      <c r="E114" s="19"/>
      <c r="F114" s="19"/>
      <c r="G114" s="19"/>
      <c r="H114" s="19"/>
      <c r="I114" s="19"/>
      <c r="J114" s="17"/>
      <c r="K114" s="19"/>
      <c r="L114" s="19"/>
      <c r="M114" s="19"/>
      <c r="N114" s="19"/>
      <c r="O114" s="50"/>
    </row>
    <row r="115" spans="1:15" ht="24" customHeight="1" thickBot="1">
      <c r="A115" s="101"/>
      <c r="B115" s="3"/>
      <c r="C115" s="219"/>
      <c r="D115" s="220"/>
      <c r="E115" s="220"/>
      <c r="F115" s="220"/>
      <c r="G115" s="221"/>
      <c r="H115" s="72" t="s">
        <v>30</v>
      </c>
      <c r="I115" s="212"/>
      <c r="J115" s="213"/>
      <c r="K115" s="214"/>
      <c r="L115" s="2" t="s">
        <v>16</v>
      </c>
      <c r="M115" s="215">
        <f>SUM(C115,I115)</f>
        <v>0</v>
      </c>
      <c r="N115" s="216"/>
      <c r="O115" s="217"/>
    </row>
    <row r="116" spans="1:15" ht="18" customHeight="1">
      <c r="A116" s="101"/>
      <c r="B116" s="3"/>
      <c r="C116" s="97"/>
      <c r="D116" s="97"/>
      <c r="E116" s="97"/>
      <c r="F116" s="97"/>
      <c r="G116" s="97"/>
      <c r="H116" s="72"/>
      <c r="I116" s="97"/>
      <c r="J116" s="97"/>
      <c r="K116" s="97"/>
      <c r="L116" s="2"/>
      <c r="M116" s="36"/>
      <c r="N116" s="36"/>
      <c r="O116" s="113"/>
    </row>
    <row r="117" spans="1:15" ht="18" customHeight="1">
      <c r="A117" s="101"/>
      <c r="B117" s="3"/>
      <c r="C117" s="97"/>
      <c r="D117" s="97"/>
      <c r="E117" s="97"/>
      <c r="F117" s="97"/>
      <c r="G117" s="97"/>
      <c r="H117" s="72"/>
      <c r="I117" s="97"/>
      <c r="J117" s="97"/>
      <c r="K117" s="97"/>
      <c r="L117" s="2"/>
      <c r="M117" s="36"/>
      <c r="N117" s="36"/>
      <c r="O117" s="114"/>
    </row>
    <row r="118" spans="1:15" ht="18" customHeight="1">
      <c r="A118" s="99"/>
      <c r="B118" s="100"/>
      <c r="C118" s="115"/>
      <c r="D118" s="115"/>
      <c r="E118" s="115"/>
      <c r="F118" s="115"/>
      <c r="G118" s="115"/>
      <c r="H118" s="116"/>
      <c r="I118" s="115"/>
      <c r="J118" s="115"/>
      <c r="K118" s="115"/>
      <c r="L118" s="100"/>
      <c r="M118" s="117"/>
      <c r="N118" s="117"/>
      <c r="O118" s="118"/>
    </row>
    <row r="119" spans="1:15" ht="22.5" customHeight="1">
      <c r="A119" s="35"/>
      <c r="B119" s="3"/>
      <c r="C119" s="97"/>
      <c r="D119" s="97"/>
      <c r="E119" s="97"/>
      <c r="F119" s="97"/>
      <c r="G119" s="97"/>
      <c r="H119" s="72"/>
      <c r="I119" s="97"/>
      <c r="J119" s="97"/>
      <c r="K119" s="97"/>
      <c r="L119" s="3"/>
      <c r="M119" s="36"/>
      <c r="N119" s="36"/>
      <c r="O119" s="36"/>
    </row>
    <row r="120" spans="1:15" ht="12.75">
      <c r="A120" s="258" t="s">
        <v>61</v>
      </c>
      <c r="B120" s="259"/>
      <c r="C120" s="259"/>
      <c r="D120" s="259"/>
      <c r="E120" s="259"/>
      <c r="F120" s="259"/>
      <c r="G120" s="259"/>
      <c r="H120" s="259"/>
      <c r="I120" s="259"/>
      <c r="J120" s="259"/>
      <c r="K120" s="259"/>
      <c r="L120" s="259"/>
      <c r="M120" s="259"/>
      <c r="N120" s="259"/>
      <c r="O120" s="260"/>
    </row>
    <row r="121" spans="1:15" ht="19.5" customHeight="1">
      <c r="A121" s="187"/>
      <c r="B121" s="188"/>
      <c r="C121" s="188"/>
      <c r="D121" s="188"/>
      <c r="E121" s="188"/>
      <c r="F121" s="188"/>
      <c r="G121" s="188"/>
      <c r="H121" s="188"/>
      <c r="I121" s="188"/>
      <c r="J121" s="188"/>
      <c r="K121" s="188"/>
      <c r="L121" s="188"/>
      <c r="M121" s="188"/>
      <c r="N121" s="188"/>
      <c r="O121" s="189"/>
    </row>
    <row r="122" spans="1:15" ht="52.5" customHeight="1">
      <c r="A122" s="261"/>
      <c r="B122" s="262"/>
      <c r="C122" s="262"/>
      <c r="D122" s="262"/>
      <c r="E122" s="262"/>
      <c r="F122" s="262"/>
      <c r="G122" s="262"/>
      <c r="H122" s="262"/>
      <c r="I122" s="262"/>
      <c r="J122" s="262"/>
      <c r="K122" s="262"/>
      <c r="L122" s="262"/>
      <c r="M122" s="262"/>
      <c r="N122" s="262"/>
      <c r="O122" s="263"/>
    </row>
    <row r="123" spans="1:15" ht="9.75" customHeight="1">
      <c r="A123" s="53"/>
      <c r="B123" s="19"/>
      <c r="C123" s="19"/>
      <c r="D123" s="30"/>
      <c r="E123" s="19"/>
      <c r="F123" s="19"/>
      <c r="G123" s="19"/>
      <c r="H123" s="19"/>
      <c r="I123" s="19"/>
      <c r="J123" s="17"/>
      <c r="K123" s="19"/>
      <c r="L123" s="19"/>
      <c r="M123" s="19"/>
      <c r="N123" s="19"/>
      <c r="O123" s="50"/>
    </row>
    <row r="124" spans="1:15" ht="9.75" customHeight="1">
      <c r="A124" s="53"/>
      <c r="B124" s="19"/>
      <c r="C124" s="222" t="s">
        <v>23</v>
      </c>
      <c r="D124" s="223"/>
      <c r="E124" s="224"/>
      <c r="F124" s="19"/>
      <c r="G124" s="266" t="s">
        <v>25</v>
      </c>
      <c r="H124" s="19"/>
      <c r="I124" s="19"/>
      <c r="J124" s="210" t="s">
        <v>26</v>
      </c>
      <c r="K124" s="163"/>
      <c r="L124" s="163"/>
      <c r="M124" s="164"/>
      <c r="N124" s="19"/>
      <c r="O124" s="50"/>
    </row>
    <row r="125" spans="1:15" ht="12.75">
      <c r="A125" s="101"/>
      <c r="B125" s="3"/>
      <c r="C125" s="225"/>
      <c r="D125" s="226"/>
      <c r="E125" s="227"/>
      <c r="F125" s="3"/>
      <c r="G125" s="267"/>
      <c r="H125" s="3"/>
      <c r="I125" s="3"/>
      <c r="J125" s="165"/>
      <c r="K125" s="166"/>
      <c r="L125" s="166"/>
      <c r="M125" s="167"/>
      <c r="N125" s="19"/>
      <c r="O125" s="50"/>
    </row>
    <row r="126" spans="1:15" ht="11.25" customHeight="1" thickBot="1">
      <c r="A126" s="53"/>
      <c r="B126" s="19"/>
      <c r="C126" s="19"/>
      <c r="D126" s="30"/>
      <c r="E126" s="19"/>
      <c r="F126" s="19"/>
      <c r="G126" s="19"/>
      <c r="H126" s="19"/>
      <c r="I126" s="19"/>
      <c r="J126" s="17"/>
      <c r="K126" s="19"/>
      <c r="L126" s="19"/>
      <c r="M126" s="19"/>
      <c r="N126" s="19"/>
      <c r="O126" s="50"/>
    </row>
    <row r="127" spans="1:15" ht="16.5" thickBot="1">
      <c r="A127" s="101"/>
      <c r="B127" s="19"/>
      <c r="C127" s="244"/>
      <c r="D127" s="245"/>
      <c r="E127" s="246"/>
      <c r="F127" s="19" t="s">
        <v>21</v>
      </c>
      <c r="G127" s="61">
        <v>4</v>
      </c>
      <c r="H127" s="3" t="s">
        <v>16</v>
      </c>
      <c r="I127" s="3"/>
      <c r="J127" s="241">
        <f>PMT(0,-4,C127)</f>
        <v>0</v>
      </c>
      <c r="K127" s="242"/>
      <c r="L127" s="242"/>
      <c r="M127" s="243"/>
      <c r="N127" s="19"/>
      <c r="O127" s="50"/>
    </row>
    <row r="128" spans="1:15" ht="9" customHeight="1">
      <c r="A128" s="53"/>
      <c r="B128" s="19"/>
      <c r="C128" s="19"/>
      <c r="D128" s="30"/>
      <c r="E128" s="19"/>
      <c r="F128" s="19"/>
      <c r="G128" s="19"/>
      <c r="H128" s="19"/>
      <c r="I128" s="19"/>
      <c r="J128" s="17"/>
      <c r="K128" s="19"/>
      <c r="L128" s="19"/>
      <c r="M128" s="19"/>
      <c r="N128" s="19"/>
      <c r="O128" s="50"/>
    </row>
    <row r="129" spans="1:15" ht="12.75">
      <c r="A129" s="247" t="s">
        <v>22</v>
      </c>
      <c r="B129" s="202"/>
      <c r="C129" s="202"/>
      <c r="D129" s="202"/>
      <c r="E129" s="202"/>
      <c r="F129" s="202"/>
      <c r="G129" s="202"/>
      <c r="H129" s="202"/>
      <c r="I129" s="202"/>
      <c r="J129" s="202"/>
      <c r="K129" s="202"/>
      <c r="L129" s="202"/>
      <c r="M129" s="202"/>
      <c r="N129" s="202"/>
      <c r="O129" s="248"/>
    </row>
    <row r="130" spans="1:15" ht="9" customHeight="1">
      <c r="A130" s="53"/>
      <c r="B130" s="19"/>
      <c r="C130" s="19"/>
      <c r="D130" s="30"/>
      <c r="E130" s="19"/>
      <c r="F130" s="19"/>
      <c r="G130" s="19"/>
      <c r="H130" s="19"/>
      <c r="I130" s="19"/>
      <c r="J130" s="17"/>
      <c r="K130" s="19"/>
      <c r="L130" s="19"/>
      <c r="M130" s="19"/>
      <c r="N130" s="19"/>
      <c r="O130" s="50"/>
    </row>
    <row r="131" spans="1:15" ht="7.5" customHeight="1">
      <c r="A131" s="249" t="s">
        <v>55</v>
      </c>
      <c r="B131" s="250"/>
      <c r="C131" s="250"/>
      <c r="D131" s="250"/>
      <c r="E131" s="250"/>
      <c r="F131" s="250"/>
      <c r="G131" s="250"/>
      <c r="H131" s="250"/>
      <c r="I131" s="250"/>
      <c r="J131" s="250"/>
      <c r="K131" s="250"/>
      <c r="L131" s="250"/>
      <c r="M131" s="250"/>
      <c r="N131" s="250"/>
      <c r="O131" s="251"/>
    </row>
    <row r="132" spans="1:15" ht="12.75">
      <c r="A132" s="252"/>
      <c r="B132" s="250"/>
      <c r="C132" s="250"/>
      <c r="D132" s="250"/>
      <c r="E132" s="250"/>
      <c r="F132" s="250"/>
      <c r="G132" s="250"/>
      <c r="H132" s="250"/>
      <c r="I132" s="250"/>
      <c r="J132" s="250"/>
      <c r="K132" s="250"/>
      <c r="L132" s="250"/>
      <c r="M132" s="250"/>
      <c r="N132" s="250"/>
      <c r="O132" s="251"/>
    </row>
    <row r="133" spans="1:15" ht="12.75">
      <c r="A133" s="252"/>
      <c r="B133" s="250"/>
      <c r="C133" s="250"/>
      <c r="D133" s="250"/>
      <c r="E133" s="250"/>
      <c r="F133" s="250"/>
      <c r="G133" s="250"/>
      <c r="H133" s="250"/>
      <c r="I133" s="250"/>
      <c r="J133" s="250"/>
      <c r="K133" s="250"/>
      <c r="L133" s="250"/>
      <c r="M133" s="250"/>
      <c r="N133" s="250"/>
      <c r="O133" s="251"/>
    </row>
    <row r="134" spans="1:15" ht="15.75" customHeight="1">
      <c r="A134" s="252"/>
      <c r="B134" s="250"/>
      <c r="C134" s="250"/>
      <c r="D134" s="250"/>
      <c r="E134" s="250"/>
      <c r="F134" s="250"/>
      <c r="G134" s="250"/>
      <c r="H134" s="250"/>
      <c r="I134" s="250"/>
      <c r="J134" s="250"/>
      <c r="K134" s="250"/>
      <c r="L134" s="250"/>
      <c r="M134" s="250"/>
      <c r="N134" s="250"/>
      <c r="O134" s="251"/>
    </row>
    <row r="135" spans="1:15" ht="12.75">
      <c r="A135" s="53"/>
      <c r="B135" s="19"/>
      <c r="C135" s="19"/>
      <c r="D135" s="30"/>
      <c r="E135" s="19"/>
      <c r="F135" s="19"/>
      <c r="G135" s="19"/>
      <c r="H135" s="19"/>
      <c r="I135" s="19"/>
      <c r="J135" s="17"/>
      <c r="K135" s="19"/>
      <c r="L135" s="19"/>
      <c r="M135" s="19"/>
      <c r="N135" s="19"/>
      <c r="O135" s="50"/>
    </row>
    <row r="136" spans="1:15" ht="12.75">
      <c r="A136" s="53"/>
      <c r="B136" s="19"/>
      <c r="C136" s="222" t="s">
        <v>24</v>
      </c>
      <c r="D136" s="223"/>
      <c r="E136" s="224"/>
      <c r="F136" s="19"/>
      <c r="G136" s="264" t="s">
        <v>25</v>
      </c>
      <c r="H136" s="19"/>
      <c r="I136" s="19"/>
      <c r="J136" s="210" t="s">
        <v>26</v>
      </c>
      <c r="K136" s="179"/>
      <c r="L136" s="179"/>
      <c r="M136" s="180"/>
      <c r="N136" s="19"/>
      <c r="O136" s="50"/>
    </row>
    <row r="137" spans="1:15" ht="12.75">
      <c r="A137" s="101"/>
      <c r="B137" s="3"/>
      <c r="C137" s="225"/>
      <c r="D137" s="226"/>
      <c r="E137" s="227"/>
      <c r="F137" s="3"/>
      <c r="G137" s="265"/>
      <c r="H137" s="3"/>
      <c r="I137" s="3"/>
      <c r="J137" s="132"/>
      <c r="K137" s="133"/>
      <c r="L137" s="133"/>
      <c r="M137" s="134"/>
      <c r="N137" s="19"/>
      <c r="O137" s="50"/>
    </row>
    <row r="138" spans="1:15" ht="11.25" customHeight="1" thickBot="1">
      <c r="A138" s="53"/>
      <c r="B138" s="19"/>
      <c r="C138" s="19"/>
      <c r="D138" s="30"/>
      <c r="E138" s="19"/>
      <c r="F138" s="19"/>
      <c r="G138" s="19"/>
      <c r="H138" s="19"/>
      <c r="I138" s="19"/>
      <c r="J138" s="17"/>
      <c r="K138" s="19"/>
      <c r="L138" s="19"/>
      <c r="M138" s="19"/>
      <c r="N138" s="19"/>
      <c r="O138" s="50"/>
    </row>
    <row r="139" spans="1:15" ht="16.5" thickBot="1">
      <c r="A139" s="101"/>
      <c r="B139" s="19"/>
      <c r="C139" s="238"/>
      <c r="D139" s="239"/>
      <c r="E139" s="240"/>
      <c r="F139" s="19" t="s">
        <v>21</v>
      </c>
      <c r="G139" s="112">
        <v>2</v>
      </c>
      <c r="H139" s="3" t="s">
        <v>16</v>
      </c>
      <c r="I139" s="3"/>
      <c r="J139" s="255">
        <f>PRODUCT(C139*0.5)</f>
        <v>0</v>
      </c>
      <c r="K139" s="256"/>
      <c r="L139" s="256"/>
      <c r="M139" s="257"/>
      <c r="N139" s="19"/>
      <c r="O139" s="50"/>
    </row>
    <row r="140" spans="1:15" ht="6.75" customHeight="1">
      <c r="A140" s="53"/>
      <c r="B140" s="19"/>
      <c r="C140" s="19"/>
      <c r="D140" s="30"/>
      <c r="E140" s="19"/>
      <c r="F140" s="19"/>
      <c r="G140" s="19"/>
      <c r="H140" s="19"/>
      <c r="I140" s="19"/>
      <c r="J140" s="17"/>
      <c r="K140" s="19"/>
      <c r="L140" s="19"/>
      <c r="M140" s="19"/>
      <c r="N140" s="19"/>
      <c r="O140" s="50"/>
    </row>
    <row r="141" spans="1:15" ht="12.75">
      <c r="A141" s="247" t="s">
        <v>22</v>
      </c>
      <c r="B141" s="202"/>
      <c r="C141" s="202"/>
      <c r="D141" s="202"/>
      <c r="E141" s="202"/>
      <c r="F141" s="202"/>
      <c r="G141" s="202"/>
      <c r="H141" s="202"/>
      <c r="I141" s="202"/>
      <c r="J141" s="202"/>
      <c r="K141" s="202"/>
      <c r="L141" s="202"/>
      <c r="M141" s="202"/>
      <c r="N141" s="202"/>
      <c r="O141" s="248"/>
    </row>
    <row r="142" spans="1:15" ht="8.25" customHeight="1">
      <c r="A142" s="53"/>
      <c r="B142" s="19"/>
      <c r="C142" s="19"/>
      <c r="D142" s="30"/>
      <c r="E142" s="19"/>
      <c r="F142" s="19"/>
      <c r="G142" s="19"/>
      <c r="H142" s="19"/>
      <c r="I142" s="19"/>
      <c r="J142" s="17"/>
      <c r="K142" s="19"/>
      <c r="L142" s="19"/>
      <c r="M142" s="19"/>
      <c r="N142" s="19"/>
      <c r="O142" s="50"/>
    </row>
    <row r="143" spans="1:15" ht="12.75">
      <c r="A143" s="211" t="s">
        <v>49</v>
      </c>
      <c r="B143" s="237"/>
      <c r="C143" s="237"/>
      <c r="D143" s="237"/>
      <c r="E143" s="237"/>
      <c r="F143" s="237"/>
      <c r="G143" s="237"/>
      <c r="H143" s="237"/>
      <c r="I143" s="237"/>
      <c r="J143" s="237"/>
      <c r="K143" s="237"/>
      <c r="L143" s="237"/>
      <c r="M143" s="237"/>
      <c r="N143" s="237"/>
      <c r="O143" s="170"/>
    </row>
    <row r="144" spans="1:15" ht="12.75">
      <c r="A144" s="211"/>
      <c r="B144" s="237"/>
      <c r="C144" s="237"/>
      <c r="D144" s="237"/>
      <c r="E144" s="237"/>
      <c r="F144" s="237"/>
      <c r="G144" s="237"/>
      <c r="H144" s="237"/>
      <c r="I144" s="237"/>
      <c r="J144" s="237"/>
      <c r="K144" s="237"/>
      <c r="L144" s="237"/>
      <c r="M144" s="237"/>
      <c r="N144" s="237"/>
      <c r="O144" s="170"/>
    </row>
    <row r="145" spans="1:15" ht="25.5" customHeight="1">
      <c r="A145" s="132"/>
      <c r="B145" s="133"/>
      <c r="C145" s="133"/>
      <c r="D145" s="133"/>
      <c r="E145" s="133"/>
      <c r="F145" s="133"/>
      <c r="G145" s="133"/>
      <c r="H145" s="133"/>
      <c r="I145" s="133"/>
      <c r="J145" s="133"/>
      <c r="K145" s="133"/>
      <c r="L145" s="133"/>
      <c r="M145" s="133"/>
      <c r="N145" s="133"/>
      <c r="O145" s="134"/>
    </row>
    <row r="146" spans="1:15" ht="6" customHeight="1" thickBot="1">
      <c r="A146" s="53"/>
      <c r="O146" s="50"/>
    </row>
    <row r="147" spans="1:15" ht="12.75">
      <c r="A147" s="228" t="s">
        <v>45</v>
      </c>
      <c r="B147" s="229"/>
      <c r="C147" s="229"/>
      <c r="D147" s="229"/>
      <c r="E147" s="229"/>
      <c r="F147" s="229"/>
      <c r="G147" s="229"/>
      <c r="H147" s="229"/>
      <c r="I147" s="229"/>
      <c r="J147" s="229"/>
      <c r="K147" s="229"/>
      <c r="L147" s="229"/>
      <c r="M147" s="229"/>
      <c r="N147" s="229"/>
      <c r="O147" s="230"/>
    </row>
    <row r="148" spans="1:15" ht="6" customHeight="1">
      <c r="A148" s="231"/>
      <c r="B148" s="232"/>
      <c r="C148" s="232"/>
      <c r="D148" s="232"/>
      <c r="E148" s="232"/>
      <c r="F148" s="232"/>
      <c r="G148" s="232"/>
      <c r="H148" s="232"/>
      <c r="I148" s="232"/>
      <c r="J148" s="232"/>
      <c r="K148" s="232"/>
      <c r="L148" s="232"/>
      <c r="M148" s="232"/>
      <c r="N148" s="232"/>
      <c r="O148" s="233"/>
    </row>
    <row r="149" spans="1:15" ht="12.75">
      <c r="A149" s="231"/>
      <c r="B149" s="232"/>
      <c r="C149" s="232"/>
      <c r="D149" s="232"/>
      <c r="E149" s="232"/>
      <c r="F149" s="232"/>
      <c r="G149" s="232"/>
      <c r="H149" s="232"/>
      <c r="I149" s="232"/>
      <c r="J149" s="232"/>
      <c r="K149" s="232"/>
      <c r="L149" s="232"/>
      <c r="M149" s="232"/>
      <c r="N149" s="232"/>
      <c r="O149" s="233"/>
    </row>
    <row r="150" spans="1:15" ht="7.5" customHeight="1">
      <c r="A150" s="231"/>
      <c r="B150" s="232"/>
      <c r="C150" s="232"/>
      <c r="D150" s="232"/>
      <c r="E150" s="232"/>
      <c r="F150" s="232"/>
      <c r="G150" s="232"/>
      <c r="H150" s="232"/>
      <c r="I150" s="232"/>
      <c r="J150" s="232"/>
      <c r="K150" s="232"/>
      <c r="L150" s="232"/>
      <c r="M150" s="232"/>
      <c r="N150" s="232"/>
      <c r="O150" s="233"/>
    </row>
    <row r="151" spans="1:15" ht="12.75" customHeight="1" thickBot="1">
      <c r="A151" s="234"/>
      <c r="B151" s="235"/>
      <c r="C151" s="235"/>
      <c r="D151" s="235"/>
      <c r="E151" s="235"/>
      <c r="F151" s="235"/>
      <c r="G151" s="235"/>
      <c r="H151" s="235"/>
      <c r="I151" s="235"/>
      <c r="J151" s="235"/>
      <c r="K151" s="235"/>
      <c r="L151" s="235"/>
      <c r="M151" s="235"/>
      <c r="N151" s="235"/>
      <c r="O151" s="236"/>
    </row>
    <row r="152" ht="21" customHeight="1"/>
  </sheetData>
  <sheetProtection/>
  <mergeCells count="74">
    <mergeCell ref="A7:O7"/>
    <mergeCell ref="A30:A32"/>
    <mergeCell ref="D24:O24"/>
    <mergeCell ref="I11:J11"/>
    <mergeCell ref="A12:O12"/>
    <mergeCell ref="A11:C11"/>
    <mergeCell ref="M11:O11"/>
    <mergeCell ref="A9:C9"/>
    <mergeCell ref="E9:O9"/>
    <mergeCell ref="D20:O20"/>
    <mergeCell ref="C124:E125"/>
    <mergeCell ref="M96:M97"/>
    <mergeCell ref="A129:O129"/>
    <mergeCell ref="J139:M139"/>
    <mergeCell ref="A120:O122"/>
    <mergeCell ref="N103:O103"/>
    <mergeCell ref="G136:G137"/>
    <mergeCell ref="J136:M137"/>
    <mergeCell ref="G124:G125"/>
    <mergeCell ref="A107:O107"/>
    <mergeCell ref="C136:E137"/>
    <mergeCell ref="A147:O151"/>
    <mergeCell ref="A143:O145"/>
    <mergeCell ref="C139:E139"/>
    <mergeCell ref="J127:M127"/>
    <mergeCell ref="C127:E127"/>
    <mergeCell ref="A141:O141"/>
    <mergeCell ref="A131:O134"/>
    <mergeCell ref="J124:M125"/>
    <mergeCell ref="C99:E99"/>
    <mergeCell ref="A100:C100"/>
    <mergeCell ref="C103:E103"/>
    <mergeCell ref="G101:I101"/>
    <mergeCell ref="G103:I103"/>
    <mergeCell ref="I115:K115"/>
    <mergeCell ref="M115:O115"/>
    <mergeCell ref="K103:L103"/>
    <mergeCell ref="C115:G115"/>
    <mergeCell ref="E11:H11"/>
    <mergeCell ref="A46:I46"/>
    <mergeCell ref="A41:A43"/>
    <mergeCell ref="A34:A36"/>
    <mergeCell ref="A38:A39"/>
    <mergeCell ref="K11:L11"/>
    <mergeCell ref="D16:O18"/>
    <mergeCell ref="D19:O19"/>
    <mergeCell ref="A22:O22"/>
    <mergeCell ref="D26:O26"/>
    <mergeCell ref="A90:A91"/>
    <mergeCell ref="A76:A78"/>
    <mergeCell ref="A65:A67"/>
    <mergeCell ref="A69:A71"/>
    <mergeCell ref="C112:G113"/>
    <mergeCell ref="A73:A74"/>
    <mergeCell ref="G99:I99"/>
    <mergeCell ref="A94:O94"/>
    <mergeCell ref="A109:O110"/>
    <mergeCell ref="G96:I97"/>
    <mergeCell ref="C96:E97"/>
    <mergeCell ref="N101:O101"/>
    <mergeCell ref="N99:O99"/>
    <mergeCell ref="N96:O97"/>
    <mergeCell ref="M112:O113"/>
    <mergeCell ref="A105:O106"/>
    <mergeCell ref="F3:K3"/>
    <mergeCell ref="F4:L4"/>
    <mergeCell ref="I112:K113"/>
    <mergeCell ref="D61:O61"/>
    <mergeCell ref="K101:L101"/>
    <mergeCell ref="K96:L97"/>
    <mergeCell ref="C101:E101"/>
    <mergeCell ref="A14:O14"/>
  </mergeCells>
  <printOptions horizontalCentered="1"/>
  <pageMargins left="0.5118110236220472" right="0.3937007874015748" top="0.6299212598425197" bottom="0.5905511811023623" header="0.55118110236220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dc:creator>
  <cp:keywords/>
  <dc:description/>
  <cp:lastModifiedBy>Multari Antonio</cp:lastModifiedBy>
  <cp:lastPrinted>2017-11-22T13:45:27Z</cp:lastPrinted>
  <dcterms:created xsi:type="dcterms:W3CDTF">2003-07-22T13:15:26Z</dcterms:created>
  <dcterms:modified xsi:type="dcterms:W3CDTF">2018-12-07T08:34:57Z</dcterms:modified>
  <cp:category/>
  <cp:version/>
  <cp:contentType/>
  <cp:contentStatus/>
</cp:coreProperties>
</file>