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X:\PON METRO PLUS\3 - LINEE GUIDA RENICONTAZIONE PATTI\FAQ\8.FAQ mensilità aggiuntive\"/>
    </mc:Choice>
  </mc:AlternateContent>
  <xr:revisionPtr revIDLastSave="0" documentId="13_ncr:1_{9A57F36F-629C-4F12-BA99-C111B18B3BC9}" xr6:coauthVersionLast="47" xr6:coauthVersionMax="47" xr10:uidLastSave="{00000000-0000-0000-0000-000000000000}"/>
  <bookViews>
    <workbookView xWindow="28680" yWindow="60" windowWidth="29040" windowHeight="15720" xr2:uid="{1449BCCD-14D8-4E45-A54C-6142975ABC82}"/>
  </bookViews>
  <sheets>
    <sheet name="2024 Tredicesim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21" i="1"/>
  <c r="F21" i="1"/>
  <c r="G21" i="1"/>
  <c r="H21" i="1"/>
  <c r="I21" i="1"/>
  <c r="J21" i="1"/>
  <c r="K21" i="1"/>
  <c r="L21" i="1"/>
  <c r="M21" i="1"/>
  <c r="N21" i="1"/>
  <c r="O21" i="1"/>
  <c r="D21" i="1"/>
  <c r="O15" i="1"/>
  <c r="O18" i="1" s="1"/>
  <c r="N15" i="1"/>
  <c r="N16" i="1" s="1"/>
  <c r="M15" i="1"/>
  <c r="M18" i="1" s="1"/>
  <c r="L15" i="1"/>
  <c r="K15" i="1"/>
  <c r="K18" i="1" s="1"/>
  <c r="J15" i="1"/>
  <c r="J18" i="1" s="1"/>
  <c r="I15" i="1"/>
  <c r="H15" i="1"/>
  <c r="H18" i="1" s="1"/>
  <c r="G15" i="1"/>
  <c r="G18" i="1" s="1"/>
  <c r="F15" i="1"/>
  <c r="F18" i="1" s="1"/>
  <c r="E15" i="1"/>
  <c r="E18" i="1" s="1"/>
  <c r="D15" i="1"/>
  <c r="J16" i="1" l="1"/>
  <c r="K16" i="1"/>
  <c r="J17" i="1"/>
  <c r="N18" i="1"/>
  <c r="I16" i="1"/>
  <c r="E17" i="1"/>
  <c r="M17" i="1"/>
  <c r="I18" i="1"/>
  <c r="F17" i="1"/>
  <c r="G17" i="1"/>
  <c r="L16" i="1"/>
  <c r="H17" i="1"/>
  <c r="D18" i="1"/>
  <c r="D19" i="1" s="1"/>
  <c r="D23" i="1" s="1"/>
  <c r="L18" i="1"/>
  <c r="N17" i="1"/>
  <c r="O17" i="1"/>
  <c r="E16" i="1"/>
  <c r="M16" i="1"/>
  <c r="I17" i="1"/>
  <c r="F16" i="1"/>
  <c r="G16" i="1"/>
  <c r="G19" i="1" s="1"/>
  <c r="G23" i="1" s="1"/>
  <c r="O16" i="1"/>
  <c r="K17" i="1"/>
  <c r="K19" i="1" s="1"/>
  <c r="K23" i="1" s="1"/>
  <c r="H16" i="1"/>
  <c r="D17" i="1"/>
  <c r="L17" i="1"/>
  <c r="J19" i="1" l="1"/>
  <c r="J23" i="1" s="1"/>
  <c r="E19" i="1"/>
  <c r="E23" i="1" s="1"/>
  <c r="N19" i="1"/>
  <c r="N23" i="1" s="1"/>
  <c r="H19" i="1"/>
  <c r="H23" i="1" s="1"/>
  <c r="M19" i="1"/>
  <c r="M23" i="1" s="1"/>
  <c r="F19" i="1"/>
  <c r="F23" i="1" s="1"/>
  <c r="L19" i="1"/>
  <c r="L23" i="1" s="1"/>
  <c r="I19" i="1"/>
  <c r="I23" i="1" s="1"/>
  <c r="O19" i="1"/>
  <c r="O23" i="1" s="1"/>
  <c r="P23" i="1" l="1"/>
</calcChain>
</file>

<file path=xl/sharedStrings.xml><?xml version="1.0" encoding="utf-8"?>
<sst xmlns="http://schemas.openxmlformats.org/spreadsheetml/2006/main" count="38" uniqueCount="37">
  <si>
    <t>Progetto</t>
  </si>
  <si>
    <t>Associazione</t>
  </si>
  <si>
    <t>Determinazione del costo del personale a progetto</t>
  </si>
  <si>
    <t>Nominativo dipendente</t>
  </si>
  <si>
    <t>Livello inquadramento e CCNL di riferimento</t>
  </si>
  <si>
    <t>Tipo contratto (T.I./T.D., F.T./P.T)</t>
  </si>
  <si>
    <t>Mese</t>
  </si>
  <si>
    <t>Tredicesima mensilità</t>
  </si>
  <si>
    <t xml:space="preserve">Gennaio </t>
  </si>
  <si>
    <t>Febbraio</t>
  </si>
  <si>
    <t>Marzo</t>
  </si>
  <si>
    <t>Aprile</t>
  </si>
  <si>
    <t>Maggio</t>
  </si>
  <si>
    <t>Giugno</t>
  </si>
  <si>
    <t>Luglio</t>
  </si>
  <si>
    <t>Agosto</t>
  </si>
  <si>
    <t>Settembre</t>
  </si>
  <si>
    <t>Ottobre</t>
  </si>
  <si>
    <t>Novembre</t>
  </si>
  <si>
    <t>Dicembre</t>
  </si>
  <si>
    <t>Retribuzione</t>
  </si>
  <si>
    <t>Quota mensile Tredicesima mensilità</t>
  </si>
  <si>
    <t xml:space="preserve">Oneri sociali mensili a carico del datore di lavoro	</t>
  </si>
  <si>
    <t>Oneri previdenziali mensili a carico del datore di lavoro</t>
  </si>
  <si>
    <t>Quota T.F.R.</t>
  </si>
  <si>
    <t>Totale lordo mensile (A)</t>
  </si>
  <si>
    <t>Divisore mensile 1548/12</t>
  </si>
  <si>
    <t>Costo orario per ora lavorata</t>
  </si>
  <si>
    <t>Il sottoscritto dichiara che la retribuzione e i costi sopra menzionati si riferiscono al costo lordo documentabile effettivamente sostenuto dall'azienda determinato sulla base della retribuzione effettiva lorda (oppure derivante dal CCNL applicabile per il livello di inquadramento), con esclusione dei compensi per lavoro straordinario e diarie, maggiorata di contributi di legge o contrattuali e di oneri differiti (trattamento di fine rapporto, contributi previdenziali e assistenziali).</t>
  </si>
  <si>
    <t>Data</t>
  </si>
  <si>
    <t>Firma del legale rappresentante</t>
  </si>
  <si>
    <t>__________________________________________</t>
  </si>
  <si>
    <t>Firma del commercialista/consulente del lavoro/timbro CAF</t>
  </si>
  <si>
    <t>Questo modello deve essere compilato, firmato dal legale rappresentante dell'associazione beneficiaria o da un dottore commercialista o da un consulente del lavoro o da un CAF che attesti la correttezza dei dati dichiarati, e conservato in originale tra i documenti di progetto.</t>
  </si>
  <si>
    <t>Ore mensili lavorate sul progetto</t>
  </si>
  <si>
    <t>Totale costo tredicesima imputato a progetto</t>
  </si>
  <si>
    <t xml:space="preserve">
Operazione PN Metro Plus GE OP4 "INCLUSIONE E INNOVAZIONE SOCIALE" "GE 4.4.8.1" 
CUP  B31H22000230006 - CIG B13B2346CD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</si>
</sst>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 &quot;#,##0.00"/>
  </numFmts>
  <fonts count="12" x14ac:knownFonts="1">
    <font>
      <sz val="11"/>
      <color theme="1"/>
      <name val="Aptos Narrow"/>
      <family val="2"/>
      <scheme val="minor"/>
    </font>
    <font>
      <sz val="12"/>
      <color theme="1"/>
      <name val="Aptos Narrow"/>
      <family val="2"/>
      <scheme val="minor"/>
    </font>
    <font>
      <sz val="11"/>
      <color rgb="FF000000"/>
      <name val="Aptos"/>
      <family val="2"/>
    </font>
    <font>
      <b/>
      <sz val="12"/>
      <color rgb="FF000000"/>
      <name val="Aptos"/>
      <family val="2"/>
    </font>
    <font>
      <b/>
      <sz val="11"/>
      <color rgb="FF000000"/>
      <name val="Aptos"/>
      <family val="2"/>
    </font>
    <font>
      <sz val="11"/>
      <color theme="1"/>
      <name val="Aptos"/>
      <family val="2"/>
    </font>
    <font>
      <sz val="7"/>
      <color rgb="FF000000"/>
      <name val="Aptos"/>
      <family val="2"/>
    </font>
    <font>
      <b/>
      <sz val="12"/>
      <color theme="1"/>
      <name val="Aptos Narrow"/>
      <family val="2"/>
      <scheme val="minor"/>
    </font>
    <font>
      <sz val="8"/>
      <color rgb="FF000000"/>
      <name val="Aptos"/>
      <family val="2"/>
    </font>
    <font>
      <sz val="11"/>
      <color rgb="FF000000"/>
      <name val="Times New Roman"/>
      <family val="1"/>
      <charset val="1"/>
    </font>
    <font>
      <sz val="8"/>
      <color rgb="FF000000"/>
      <name val="Times New Roman"/>
      <family val="1"/>
      <charset val="1"/>
    </font>
    <font>
      <b/>
      <sz val="10"/>
      <color rgb="FF000000"/>
      <name val="Aptos"/>
      <family val="2"/>
    </font>
  </fonts>
  <fills count="6">
    <fill>
      <patternFill patternType="none"/>
    </fill>
    <fill>
      <patternFill patternType="gray125"/>
    </fill>
    <fill>
      <patternFill patternType="solid">
        <fgColor rgb="FFFFFFFF"/>
        <bgColor rgb="FFF2F2F2"/>
      </patternFill>
    </fill>
    <fill>
      <patternFill patternType="solid">
        <fgColor rgb="FFE7E6E6"/>
        <bgColor rgb="FFE2F0D9"/>
      </patternFill>
    </fill>
    <fill>
      <patternFill patternType="solid">
        <fgColor theme="0" tint="-0.499984740745262"/>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s>
  <cellStyleXfs count="3">
    <xf numFmtId="0" fontId="0" fillId="0" borderId="0"/>
    <xf numFmtId="0" fontId="1" fillId="0" borderId="0"/>
    <xf numFmtId="44" fontId="1" fillId="0" borderId="0" applyFont="0" applyFill="0" applyBorder="0" applyAlignment="0" applyProtection="0"/>
  </cellStyleXfs>
  <cellXfs count="53">
    <xf numFmtId="0" fontId="0" fillId="0" borderId="0" xfId="0"/>
    <xf numFmtId="0" fontId="2" fillId="0" borderId="0" xfId="1" applyFont="1"/>
    <xf numFmtId="0" fontId="1" fillId="0" borderId="0" xfId="1"/>
    <xf numFmtId="3" fontId="4" fillId="0" borderId="1" xfId="1" applyNumberFormat="1" applyFont="1" applyBorder="1" applyAlignment="1">
      <alignment horizontal="left" vertical="center" wrapText="1"/>
    </xf>
    <xf numFmtId="0" fontId="5" fillId="0" borderId="0" xfId="1" applyFont="1"/>
    <xf numFmtId="0" fontId="6" fillId="0" borderId="0" xfId="1" applyFont="1" applyAlignment="1" applyProtection="1">
      <alignment vertical="center" wrapText="1"/>
      <protection locked="0"/>
    </xf>
    <xf numFmtId="4" fontId="6" fillId="0" borderId="0" xfId="1" applyNumberFormat="1" applyFont="1" applyAlignment="1" applyProtection="1">
      <alignment vertical="center" wrapText="1"/>
      <protection locked="0"/>
    </xf>
    <xf numFmtId="44" fontId="2" fillId="4" borderId="6" xfId="2" applyFont="1" applyFill="1" applyBorder="1" applyProtection="1"/>
    <xf numFmtId="44" fontId="2" fillId="0" borderId="6" xfId="2" applyFont="1" applyFill="1" applyBorder="1" applyProtection="1"/>
    <xf numFmtId="44" fontId="2" fillId="0" borderId="1" xfId="2" applyFont="1" applyFill="1" applyBorder="1" applyProtection="1"/>
    <xf numFmtId="164" fontId="4" fillId="3" borderId="6" xfId="1" applyNumberFormat="1" applyFont="1" applyFill="1" applyBorder="1" applyAlignment="1" applyProtection="1">
      <alignment vertical="center"/>
      <protection locked="0"/>
    </xf>
    <xf numFmtId="1" fontId="4" fillId="0" borderId="6" xfId="1" applyNumberFormat="1" applyFont="1" applyBorder="1" applyAlignment="1" applyProtection="1">
      <alignment vertical="center"/>
      <protection locked="0"/>
    </xf>
    <xf numFmtId="164" fontId="4" fillId="0" borderId="1" xfId="1" applyNumberFormat="1" applyFont="1" applyBorder="1" applyAlignment="1">
      <alignment vertical="center"/>
    </xf>
    <xf numFmtId="0" fontId="2" fillId="0" borderId="1" xfId="1"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lignment vertical="center"/>
    </xf>
    <xf numFmtId="44" fontId="2" fillId="0" borderId="0" xfId="0" applyNumberFormat="1" applyFont="1" applyAlignment="1">
      <alignment vertical="center"/>
    </xf>
    <xf numFmtId="14" fontId="8" fillId="0" borderId="0" xfId="0" applyNumberFormat="1" applyFont="1" applyProtection="1">
      <protection locked="0"/>
    </xf>
    <xf numFmtId="0" fontId="8" fillId="0" borderId="0" xfId="0" applyFont="1"/>
    <xf numFmtId="0" fontId="8" fillId="0" borderId="0" xfId="0" applyFont="1" applyAlignment="1" applyProtection="1">
      <alignment horizontal="left"/>
      <protection locked="0"/>
    </xf>
    <xf numFmtId="0" fontId="8" fillId="0" borderId="0" xfId="0" applyFont="1" applyProtection="1">
      <protection locked="0"/>
    </xf>
    <xf numFmtId="0" fontId="2" fillId="0" borderId="0" xfId="0" applyFont="1" applyProtection="1">
      <protection locked="0"/>
    </xf>
    <xf numFmtId="0" fontId="2"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164" fontId="7" fillId="5" borderId="7" xfId="1" applyNumberFormat="1" applyFont="1" applyFill="1" applyBorder="1"/>
    <xf numFmtId="164" fontId="4" fillId="5" borderId="1" xfId="1" applyNumberFormat="1" applyFont="1" applyFill="1" applyBorder="1" applyAlignment="1">
      <alignment vertical="center"/>
    </xf>
    <xf numFmtId="164" fontId="4" fillId="5" borderId="3" xfId="1" applyNumberFormat="1" applyFont="1" applyFill="1" applyBorder="1" applyAlignment="1">
      <alignment vertical="center"/>
    </xf>
    <xf numFmtId="17" fontId="11" fillId="3" borderId="1" xfId="1" applyNumberFormat="1" applyFont="1" applyFill="1" applyBorder="1" applyAlignment="1">
      <alignment horizontal="left" vertical="center"/>
    </xf>
    <xf numFmtId="0" fontId="8" fillId="0" borderId="0" xfId="0" applyFont="1" applyAlignment="1" applyProtection="1">
      <alignment horizontal="left"/>
      <protection locked="0"/>
    </xf>
    <xf numFmtId="0" fontId="10" fillId="0" borderId="0" xfId="0" applyFont="1" applyAlignment="1" applyProtection="1">
      <alignment horizontal="left"/>
      <protection locked="0"/>
    </xf>
    <xf numFmtId="0" fontId="6" fillId="0" borderId="0" xfId="0" applyFont="1" applyAlignment="1" applyProtection="1">
      <alignment horizontal="left" vertical="center" wrapText="1"/>
      <protection locked="0"/>
    </xf>
    <xf numFmtId="3" fontId="4" fillId="2" borderId="3" xfId="1" applyNumberFormat="1" applyFont="1" applyFill="1" applyBorder="1" applyAlignment="1">
      <alignment horizontal="left" vertical="center" wrapText="1"/>
    </xf>
    <xf numFmtId="3" fontId="4" fillId="2" borderId="4" xfId="1" applyNumberFormat="1" applyFont="1" applyFill="1" applyBorder="1" applyAlignment="1">
      <alignment horizontal="left" vertical="center" wrapText="1"/>
    </xf>
    <xf numFmtId="0" fontId="2" fillId="0" borderId="1" xfId="1" applyFont="1" applyBorder="1" applyAlignment="1">
      <alignment horizontal="left"/>
    </xf>
    <xf numFmtId="0" fontId="2" fillId="0" borderId="6" xfId="1" applyFont="1" applyBorder="1" applyAlignment="1">
      <alignment horizontal="left"/>
    </xf>
    <xf numFmtId="3" fontId="4" fillId="2" borderId="3" xfId="1" applyNumberFormat="1" applyFont="1" applyFill="1" applyBorder="1" applyAlignment="1" applyProtection="1">
      <alignment horizontal="left" vertical="center" wrapText="1"/>
      <protection locked="0"/>
    </xf>
    <xf numFmtId="3" fontId="4" fillId="0" borderId="1" xfId="1" applyNumberFormat="1" applyFont="1" applyBorder="1" applyAlignment="1" applyProtection="1">
      <alignment horizontal="left" vertical="center" wrapText="1"/>
      <protection locked="0"/>
    </xf>
    <xf numFmtId="3" fontId="4" fillId="2" borderId="1" xfId="1" applyNumberFormat="1" applyFont="1" applyFill="1" applyBorder="1" applyAlignment="1">
      <alignment horizontal="left" vertical="center" wrapText="1"/>
    </xf>
    <xf numFmtId="3" fontId="3" fillId="2" borderId="8" xfId="1" applyNumberFormat="1" applyFont="1" applyFill="1" applyBorder="1" applyAlignment="1">
      <alignment horizontal="center" vertical="center" wrapText="1"/>
    </xf>
    <xf numFmtId="3" fontId="4" fillId="0" borderId="1" xfId="1" applyNumberFormat="1" applyFont="1" applyBorder="1" applyAlignment="1">
      <alignment horizontal="left"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3" fontId="3" fillId="2" borderId="0" xfId="1" applyNumberFormat="1" applyFont="1" applyFill="1" applyAlignment="1">
      <alignment horizontal="center" vertical="center" wrapText="1"/>
    </xf>
    <xf numFmtId="0" fontId="2" fillId="3" borderId="1" xfId="1" applyFont="1" applyFill="1" applyBorder="1" applyAlignment="1">
      <alignment horizontal="center" vertical="center"/>
    </xf>
    <xf numFmtId="0" fontId="1" fillId="0" borderId="1" xfId="1" applyBorder="1" applyAlignment="1">
      <alignment horizontal="center"/>
    </xf>
    <xf numFmtId="0" fontId="2" fillId="3" borderId="1" xfId="1" applyFont="1" applyFill="1" applyBorder="1" applyAlignment="1">
      <alignment horizontal="center"/>
    </xf>
    <xf numFmtId="17" fontId="4" fillId="3" borderId="3" xfId="1" applyNumberFormat="1" applyFont="1" applyFill="1" applyBorder="1" applyAlignment="1">
      <alignment horizontal="left" vertical="center"/>
    </xf>
    <xf numFmtId="17" fontId="4" fillId="3" borderId="4" xfId="1" applyNumberFormat="1" applyFont="1" applyFill="1" applyBorder="1" applyAlignment="1">
      <alignment horizontal="left" vertical="center"/>
    </xf>
    <xf numFmtId="17" fontId="4" fillId="3" borderId="5" xfId="1" applyNumberFormat="1" applyFont="1" applyFill="1" applyBorder="1" applyAlignment="1">
      <alignment horizontal="left" vertic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cellXfs>
  <cellStyles count="3">
    <cellStyle name="Normale" xfId="0" builtinId="0"/>
    <cellStyle name="Normale 2" xfId="1" xr:uid="{484CE167-DB2C-472D-ADE6-3BAA1E76649D}"/>
    <cellStyle name="Valuta 2" xfId="2" xr:uid="{C102E9EE-7F2D-4B31-BC08-D3ADC5DC5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19050</xdr:rowOff>
    </xdr:from>
    <xdr:ext cx="6496050" cy="730215"/>
    <xdr:pic>
      <xdr:nvPicPr>
        <xdr:cNvPr id="2" name="Immagine 1" descr="Immagine che contiene testo, logo, Carattere, schermata&#10;&#10;Descrizione generata automaticamente">
          <a:extLst>
            <a:ext uri="{FF2B5EF4-FFF2-40B4-BE49-F238E27FC236}">
              <a16:creationId xmlns:a16="http://schemas.microsoft.com/office/drawing/2014/main" id="{7703F610-40EB-428D-9E94-3919F2E063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5125" y="19050"/>
          <a:ext cx="6496050" cy="730215"/>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71BF-0087-43D4-A5D0-AA03216FF165}">
  <dimension ref="A1:R55"/>
  <sheetViews>
    <sheetView tabSelected="1" zoomScale="80" zoomScaleNormal="80" workbookViewId="0">
      <selection activeCell="B5" sqref="B5:H5"/>
    </sheetView>
  </sheetViews>
  <sheetFormatPr defaultColWidth="12.42578125" defaultRowHeight="15.75" x14ac:dyDescent="0.25"/>
  <cols>
    <col min="1" max="1" width="23.42578125" style="2" customWidth="1"/>
    <col min="2" max="2" width="19" style="2" customWidth="1"/>
    <col min="3" max="3" width="12.42578125" style="2"/>
    <col min="4" max="4" width="13.7109375" style="2" bestFit="1" customWidth="1"/>
    <col min="5" max="5" width="15" style="2" customWidth="1"/>
    <col min="6" max="6" width="15.28515625" style="2" customWidth="1"/>
    <col min="7" max="7" width="13.28515625" style="2" bestFit="1" customWidth="1"/>
    <col min="8" max="15" width="12.42578125" style="2"/>
    <col min="16" max="16" width="18.140625" style="2" customWidth="1"/>
    <col min="17" max="16384" width="12.42578125" style="2"/>
  </cols>
  <sheetData>
    <row r="1" spans="1:18" x14ac:dyDescent="0.25">
      <c r="B1" s="1"/>
      <c r="C1" s="1"/>
      <c r="D1" s="1"/>
      <c r="E1" s="1"/>
      <c r="F1" s="1"/>
    </row>
    <row r="2" spans="1:18" x14ac:dyDescent="0.25">
      <c r="B2" s="1"/>
      <c r="C2" s="1"/>
      <c r="D2" s="1"/>
      <c r="E2" s="1"/>
      <c r="F2" s="1"/>
    </row>
    <row r="3" spans="1:18" x14ac:dyDescent="0.25">
      <c r="B3" s="1"/>
      <c r="C3" s="1"/>
      <c r="D3" s="1"/>
      <c r="E3" s="1"/>
      <c r="F3" s="1"/>
    </row>
    <row r="4" spans="1:18" x14ac:dyDescent="0.25">
      <c r="B4" s="1"/>
      <c r="C4" s="1"/>
      <c r="D4" s="1"/>
      <c r="E4" s="1"/>
      <c r="F4" s="1"/>
    </row>
    <row r="5" spans="1:18" ht="57.75" customHeight="1" x14ac:dyDescent="0.25">
      <c r="B5" s="40" t="s">
        <v>36</v>
      </c>
      <c r="C5" s="40"/>
      <c r="D5" s="40"/>
      <c r="E5" s="40"/>
      <c r="F5" s="40"/>
      <c r="G5" s="40"/>
      <c r="H5" s="40"/>
    </row>
    <row r="6" spans="1:18" x14ac:dyDescent="0.25">
      <c r="A6" s="3" t="s">
        <v>0</v>
      </c>
      <c r="B6" s="46"/>
      <c r="C6" s="46"/>
      <c r="D6" s="46"/>
      <c r="E6" s="41" t="s">
        <v>1</v>
      </c>
      <c r="F6" s="41"/>
      <c r="G6" s="42"/>
      <c r="H6" s="43"/>
    </row>
    <row r="7" spans="1:18" x14ac:dyDescent="0.25">
      <c r="B7" s="44" t="s">
        <v>2</v>
      </c>
      <c r="C7" s="44"/>
      <c r="D7" s="44"/>
      <c r="E7" s="44"/>
      <c r="F7" s="44"/>
      <c r="G7" s="44"/>
      <c r="H7" s="44"/>
    </row>
    <row r="8" spans="1:18" ht="24.75" customHeight="1" x14ac:dyDescent="0.25">
      <c r="A8" s="38" t="s">
        <v>3</v>
      </c>
      <c r="B8" s="38"/>
      <c r="C8" s="45"/>
      <c r="D8" s="45"/>
      <c r="E8" s="45"/>
      <c r="F8" s="45"/>
      <c r="G8" s="45"/>
      <c r="H8" s="45"/>
    </row>
    <row r="9" spans="1:18" ht="29.25" customHeight="1" x14ac:dyDescent="0.25">
      <c r="A9" s="38" t="s">
        <v>4</v>
      </c>
      <c r="B9" s="38"/>
      <c r="C9" s="45"/>
      <c r="D9" s="45"/>
      <c r="E9" s="45"/>
      <c r="F9" s="45"/>
      <c r="G9" s="45"/>
      <c r="H9" s="45"/>
    </row>
    <row r="10" spans="1:18" s="4" customFormat="1" ht="24.75" customHeight="1" x14ac:dyDescent="0.25">
      <c r="A10" s="38" t="s">
        <v>5</v>
      </c>
      <c r="B10" s="38"/>
      <c r="C10" s="47"/>
      <c r="D10" s="47"/>
      <c r="E10" s="47"/>
      <c r="F10" s="47"/>
      <c r="G10" s="47"/>
      <c r="H10" s="47"/>
      <c r="I10" s="1"/>
      <c r="J10" s="1"/>
      <c r="K10" s="1"/>
      <c r="L10" s="1"/>
      <c r="M10" s="1"/>
      <c r="N10" s="1"/>
      <c r="O10" s="1"/>
      <c r="P10" s="1"/>
      <c r="Q10" s="1"/>
      <c r="R10" s="1"/>
    </row>
    <row r="11" spans="1:18" ht="24.75" customHeight="1" x14ac:dyDescent="0.25">
      <c r="A11" s="39" t="s">
        <v>6</v>
      </c>
      <c r="B11" s="39"/>
      <c r="C11" s="48" t="s">
        <v>7</v>
      </c>
      <c r="D11" s="49"/>
      <c r="E11" s="49"/>
      <c r="F11" s="49"/>
      <c r="G11" s="49"/>
      <c r="H11" s="50"/>
    </row>
    <row r="12" spans="1:18" x14ac:dyDescent="0.25">
      <c r="B12" s="5"/>
      <c r="C12" s="5"/>
      <c r="D12" s="5"/>
      <c r="E12" s="6"/>
      <c r="F12" s="6"/>
      <c r="G12" s="6"/>
      <c r="H12" s="6"/>
      <c r="I12" s="6"/>
      <c r="J12" s="6"/>
      <c r="K12" s="6"/>
      <c r="L12" s="6"/>
      <c r="M12" s="6"/>
      <c r="N12" s="6"/>
      <c r="O12" s="6"/>
      <c r="P12" s="6"/>
    </row>
    <row r="13" spans="1:18" ht="24.75" customHeight="1" x14ac:dyDescent="0.25">
      <c r="A13" s="51"/>
      <c r="B13" s="52"/>
      <c r="C13" s="52"/>
      <c r="D13" s="29" t="s">
        <v>8</v>
      </c>
      <c r="E13" s="29" t="s">
        <v>9</v>
      </c>
      <c r="F13" s="29" t="s">
        <v>10</v>
      </c>
      <c r="G13" s="29" t="s">
        <v>11</v>
      </c>
      <c r="H13" s="29" t="s">
        <v>12</v>
      </c>
      <c r="I13" s="29" t="s">
        <v>13</v>
      </c>
      <c r="J13" s="29" t="s">
        <v>14</v>
      </c>
      <c r="K13" s="29" t="s">
        <v>15</v>
      </c>
      <c r="L13" s="29" t="s">
        <v>16</v>
      </c>
      <c r="M13" s="29" t="s">
        <v>17</v>
      </c>
      <c r="N13" s="29" t="s">
        <v>18</v>
      </c>
      <c r="O13" s="29" t="s">
        <v>19</v>
      </c>
    </row>
    <row r="14" spans="1:18" x14ac:dyDescent="0.25">
      <c r="A14" s="36" t="s">
        <v>20</v>
      </c>
      <c r="B14" s="36"/>
      <c r="C14" s="36"/>
      <c r="D14" s="7"/>
      <c r="E14" s="7"/>
      <c r="F14" s="7"/>
      <c r="G14" s="7"/>
      <c r="H14" s="7"/>
      <c r="I14" s="7"/>
      <c r="J14" s="7"/>
      <c r="K14" s="7"/>
      <c r="L14" s="7"/>
      <c r="M14" s="7"/>
      <c r="N14" s="7"/>
      <c r="O14" s="7"/>
    </row>
    <row r="15" spans="1:18" x14ac:dyDescent="0.25">
      <c r="A15" s="35" t="s">
        <v>21</v>
      </c>
      <c r="B15" s="36"/>
      <c r="C15" s="36"/>
      <c r="D15" s="8">
        <f>D14/12</f>
        <v>0</v>
      </c>
      <c r="E15" s="8">
        <f t="shared" ref="E15:O15" si="0">E14/12</f>
        <v>0</v>
      </c>
      <c r="F15" s="8">
        <f t="shared" si="0"/>
        <v>0</v>
      </c>
      <c r="G15" s="8">
        <f t="shared" si="0"/>
        <v>0</v>
      </c>
      <c r="H15" s="8">
        <f t="shared" si="0"/>
        <v>0</v>
      </c>
      <c r="I15" s="8">
        <f t="shared" si="0"/>
        <v>0</v>
      </c>
      <c r="J15" s="8">
        <f t="shared" si="0"/>
        <v>0</v>
      </c>
      <c r="K15" s="8">
        <f t="shared" si="0"/>
        <v>0</v>
      </c>
      <c r="L15" s="8">
        <f t="shared" si="0"/>
        <v>0</v>
      </c>
      <c r="M15" s="8">
        <f t="shared" si="0"/>
        <v>0</v>
      </c>
      <c r="N15" s="8">
        <f t="shared" si="0"/>
        <v>0</v>
      </c>
      <c r="O15" s="8">
        <f t="shared" si="0"/>
        <v>0</v>
      </c>
    </row>
    <row r="16" spans="1:18" x14ac:dyDescent="0.25">
      <c r="A16" s="36" t="s">
        <v>22</v>
      </c>
      <c r="B16" s="36"/>
      <c r="C16" s="36"/>
      <c r="D16" s="8">
        <f>D15*0.2803</f>
        <v>0</v>
      </c>
      <c r="E16" s="8">
        <f t="shared" ref="E16:O16" si="1">E15*0.2803</f>
        <v>0</v>
      </c>
      <c r="F16" s="8">
        <f t="shared" si="1"/>
        <v>0</v>
      </c>
      <c r="G16" s="8">
        <f t="shared" si="1"/>
        <v>0</v>
      </c>
      <c r="H16" s="8">
        <f t="shared" si="1"/>
        <v>0</v>
      </c>
      <c r="I16" s="8">
        <f t="shared" si="1"/>
        <v>0</v>
      </c>
      <c r="J16" s="8">
        <f t="shared" si="1"/>
        <v>0</v>
      </c>
      <c r="K16" s="8">
        <f t="shared" si="1"/>
        <v>0</v>
      </c>
      <c r="L16" s="8">
        <f t="shared" si="1"/>
        <v>0</v>
      </c>
      <c r="M16" s="8">
        <f t="shared" si="1"/>
        <v>0</v>
      </c>
      <c r="N16" s="8">
        <f t="shared" si="1"/>
        <v>0</v>
      </c>
      <c r="O16" s="8">
        <f t="shared" si="1"/>
        <v>0</v>
      </c>
    </row>
    <row r="17" spans="1:16" x14ac:dyDescent="0.25">
      <c r="A17" s="35" t="s">
        <v>23</v>
      </c>
      <c r="B17" s="35"/>
      <c r="C17" s="35"/>
      <c r="D17" s="9">
        <f>D15*1.149%</f>
        <v>0</v>
      </c>
      <c r="E17" s="9">
        <f t="shared" ref="E17:O17" si="2">E15*1.149%</f>
        <v>0</v>
      </c>
      <c r="F17" s="9">
        <f t="shared" si="2"/>
        <v>0</v>
      </c>
      <c r="G17" s="9">
        <f t="shared" si="2"/>
        <v>0</v>
      </c>
      <c r="H17" s="9">
        <f t="shared" si="2"/>
        <v>0</v>
      </c>
      <c r="I17" s="9">
        <f t="shared" si="2"/>
        <v>0</v>
      </c>
      <c r="J17" s="9">
        <f t="shared" si="2"/>
        <v>0</v>
      </c>
      <c r="K17" s="9">
        <f t="shared" si="2"/>
        <v>0</v>
      </c>
      <c r="L17" s="9">
        <f t="shared" si="2"/>
        <v>0</v>
      </c>
      <c r="M17" s="9">
        <f t="shared" si="2"/>
        <v>0</v>
      </c>
      <c r="N17" s="9">
        <f t="shared" si="2"/>
        <v>0</v>
      </c>
      <c r="O17" s="9">
        <f t="shared" si="2"/>
        <v>0</v>
      </c>
    </row>
    <row r="18" spans="1:16" x14ac:dyDescent="0.25">
      <c r="A18" s="35" t="s">
        <v>24</v>
      </c>
      <c r="B18" s="35"/>
      <c r="C18" s="35"/>
      <c r="D18" s="9">
        <f>D15/13.5</f>
        <v>0</v>
      </c>
      <c r="E18" s="9">
        <f t="shared" ref="E18:O18" si="3">E15/13.5</f>
        <v>0</v>
      </c>
      <c r="F18" s="9">
        <f t="shared" si="3"/>
        <v>0</v>
      </c>
      <c r="G18" s="9">
        <f t="shared" si="3"/>
        <v>0</v>
      </c>
      <c r="H18" s="9">
        <f t="shared" si="3"/>
        <v>0</v>
      </c>
      <c r="I18" s="9">
        <f t="shared" si="3"/>
        <v>0</v>
      </c>
      <c r="J18" s="9">
        <f t="shared" si="3"/>
        <v>0</v>
      </c>
      <c r="K18" s="9">
        <f t="shared" si="3"/>
        <v>0</v>
      </c>
      <c r="L18" s="9">
        <f t="shared" si="3"/>
        <v>0</v>
      </c>
      <c r="M18" s="9">
        <f t="shared" si="3"/>
        <v>0</v>
      </c>
      <c r="N18" s="9">
        <f t="shared" si="3"/>
        <v>0</v>
      </c>
      <c r="O18" s="9">
        <f t="shared" si="3"/>
        <v>0</v>
      </c>
    </row>
    <row r="19" spans="1:16" x14ac:dyDescent="0.25">
      <c r="A19" s="37" t="s">
        <v>25</v>
      </c>
      <c r="B19" s="37"/>
      <c r="C19" s="37"/>
      <c r="D19" s="10">
        <f t="shared" ref="D19:O19" si="4">SUM(D15:D18)</f>
        <v>0</v>
      </c>
      <c r="E19" s="10">
        <f t="shared" si="4"/>
        <v>0</v>
      </c>
      <c r="F19" s="10">
        <f t="shared" si="4"/>
        <v>0</v>
      </c>
      <c r="G19" s="10">
        <f t="shared" si="4"/>
        <v>0</v>
      </c>
      <c r="H19" s="10">
        <f t="shared" si="4"/>
        <v>0</v>
      </c>
      <c r="I19" s="10">
        <f t="shared" si="4"/>
        <v>0</v>
      </c>
      <c r="J19" s="10">
        <f t="shared" si="4"/>
        <v>0</v>
      </c>
      <c r="K19" s="10">
        <f t="shared" si="4"/>
        <v>0</v>
      </c>
      <c r="L19" s="10">
        <f t="shared" si="4"/>
        <v>0</v>
      </c>
      <c r="M19" s="10">
        <f t="shared" si="4"/>
        <v>0</v>
      </c>
      <c r="N19" s="10">
        <f t="shared" si="4"/>
        <v>0</v>
      </c>
      <c r="O19" s="10">
        <f t="shared" si="4"/>
        <v>0</v>
      </c>
    </row>
    <row r="20" spans="1:16" x14ac:dyDescent="0.25">
      <c r="A20" s="37" t="s">
        <v>26</v>
      </c>
      <c r="B20" s="37"/>
      <c r="C20" s="37"/>
      <c r="D20" s="11">
        <v>129</v>
      </c>
      <c r="E20" s="11">
        <v>129</v>
      </c>
      <c r="F20" s="11">
        <v>129</v>
      </c>
      <c r="G20" s="11">
        <v>129</v>
      </c>
      <c r="H20" s="11">
        <v>129</v>
      </c>
      <c r="I20" s="11">
        <v>129</v>
      </c>
      <c r="J20" s="11">
        <v>129</v>
      </c>
      <c r="K20" s="11">
        <v>129</v>
      </c>
      <c r="L20" s="11">
        <v>129</v>
      </c>
      <c r="M20" s="11">
        <v>129</v>
      </c>
      <c r="N20" s="11">
        <v>129</v>
      </c>
      <c r="O20" s="11">
        <v>129</v>
      </c>
    </row>
    <row r="21" spans="1:16" x14ac:dyDescent="0.25">
      <c r="A21" s="33" t="s">
        <v>27</v>
      </c>
      <c r="B21" s="34"/>
      <c r="C21" s="34"/>
      <c r="D21" s="12">
        <f>+D19/D20</f>
        <v>0</v>
      </c>
      <c r="E21" s="12">
        <f t="shared" ref="E21:O21" si="5">+E19/E20</f>
        <v>0</v>
      </c>
      <c r="F21" s="12">
        <f t="shared" si="5"/>
        <v>0</v>
      </c>
      <c r="G21" s="12">
        <f t="shared" si="5"/>
        <v>0</v>
      </c>
      <c r="H21" s="12">
        <f t="shared" si="5"/>
        <v>0</v>
      </c>
      <c r="I21" s="12">
        <f t="shared" si="5"/>
        <v>0</v>
      </c>
      <c r="J21" s="12">
        <f t="shared" si="5"/>
        <v>0</v>
      </c>
      <c r="K21" s="12">
        <f t="shared" si="5"/>
        <v>0</v>
      </c>
      <c r="L21" s="12">
        <f t="shared" si="5"/>
        <v>0</v>
      </c>
      <c r="M21" s="12">
        <f t="shared" si="5"/>
        <v>0</v>
      </c>
      <c r="N21" s="12">
        <f t="shared" si="5"/>
        <v>0</v>
      </c>
      <c r="O21" s="12">
        <f t="shared" si="5"/>
        <v>0</v>
      </c>
    </row>
    <row r="22" spans="1:16" ht="16.5" customHeight="1" thickBot="1" x14ac:dyDescent="0.3">
      <c r="A22" s="35" t="s">
        <v>34</v>
      </c>
      <c r="B22" s="35"/>
      <c r="C22" s="35"/>
      <c r="D22" s="13"/>
      <c r="E22" s="13"/>
      <c r="F22" s="13"/>
      <c r="G22" s="13"/>
      <c r="H22" s="13"/>
      <c r="I22" s="13"/>
      <c r="J22" s="13"/>
      <c r="K22" s="13"/>
      <c r="L22" s="13"/>
      <c r="M22" s="13"/>
      <c r="N22" s="13"/>
      <c r="O22" s="13"/>
    </row>
    <row r="23" spans="1:16" ht="16.5" thickBot="1" x14ac:dyDescent="0.3">
      <c r="A23" s="33" t="s">
        <v>35</v>
      </c>
      <c r="B23" s="34"/>
      <c r="C23" s="34"/>
      <c r="D23" s="27">
        <f>+D22*D21</f>
        <v>0</v>
      </c>
      <c r="E23" s="27">
        <f t="shared" ref="E23:O23" si="6">+E22*E21</f>
        <v>0</v>
      </c>
      <c r="F23" s="27">
        <f t="shared" si="6"/>
        <v>0</v>
      </c>
      <c r="G23" s="27">
        <f t="shared" si="6"/>
        <v>0</v>
      </c>
      <c r="H23" s="27">
        <f t="shared" si="6"/>
        <v>0</v>
      </c>
      <c r="I23" s="27">
        <f t="shared" si="6"/>
        <v>0</v>
      </c>
      <c r="J23" s="27">
        <f t="shared" si="6"/>
        <v>0</v>
      </c>
      <c r="K23" s="27">
        <f t="shared" si="6"/>
        <v>0</v>
      </c>
      <c r="L23" s="27">
        <f t="shared" si="6"/>
        <v>0</v>
      </c>
      <c r="M23" s="27">
        <f t="shared" si="6"/>
        <v>0</v>
      </c>
      <c r="N23" s="27">
        <f t="shared" si="6"/>
        <v>0</v>
      </c>
      <c r="O23" s="28">
        <f t="shared" si="6"/>
        <v>0</v>
      </c>
      <c r="P23" s="26">
        <f>SUM(D23:O23)</f>
        <v>0</v>
      </c>
    </row>
    <row r="24" spans="1:16" x14ac:dyDescent="0.25">
      <c r="A24" s="5"/>
      <c r="B24" s="5"/>
      <c r="C24" s="5"/>
      <c r="D24" s="6"/>
      <c r="E24" s="6"/>
      <c r="F24" s="6"/>
      <c r="G24" s="6"/>
      <c r="H24" s="6"/>
      <c r="I24" s="6"/>
      <c r="J24" s="6"/>
      <c r="K24" s="6"/>
      <c r="L24" s="6"/>
      <c r="M24" s="6"/>
      <c r="N24" s="6"/>
      <c r="O24" s="6"/>
    </row>
    <row r="26" spans="1:16" x14ac:dyDescent="0.25">
      <c r="A26" s="32" t="s">
        <v>28</v>
      </c>
      <c r="B26" s="32"/>
      <c r="C26" s="32"/>
      <c r="D26" s="32"/>
      <c r="E26" s="32"/>
    </row>
    <row r="27" spans="1:16" x14ac:dyDescent="0.25">
      <c r="A27" s="32"/>
      <c r="B27" s="32"/>
      <c r="C27" s="32"/>
      <c r="D27" s="32"/>
      <c r="E27" s="32"/>
    </row>
    <row r="28" spans="1:16" x14ac:dyDescent="0.25">
      <c r="A28" s="32"/>
      <c r="B28" s="32"/>
      <c r="C28" s="32"/>
      <c r="D28" s="32"/>
      <c r="E28" s="32"/>
    </row>
    <row r="29" spans="1:16" x14ac:dyDescent="0.25">
      <c r="A29" s="14"/>
      <c r="B29" s="14"/>
      <c r="C29" s="14"/>
      <c r="D29" s="14"/>
      <c r="E29" s="14"/>
    </row>
    <row r="30" spans="1:16" x14ac:dyDescent="0.25">
      <c r="A30" s="15" t="s">
        <v>29</v>
      </c>
      <c r="B30" s="15"/>
      <c r="C30" s="15" t="s">
        <v>30</v>
      </c>
      <c r="D30" s="15"/>
      <c r="E30" s="16"/>
    </row>
    <row r="31" spans="1:16" x14ac:dyDescent="0.25">
      <c r="A31" s="17"/>
      <c r="B31" s="18"/>
      <c r="C31" s="30" t="s">
        <v>31</v>
      </c>
      <c r="D31" s="30"/>
      <c r="E31" s="30"/>
    </row>
    <row r="32" spans="1:16" x14ac:dyDescent="0.25">
      <c r="A32" s="20"/>
      <c r="B32" s="18"/>
      <c r="C32" s="19"/>
      <c r="D32" s="19"/>
      <c r="E32" s="19"/>
    </row>
    <row r="33" spans="1:5" x14ac:dyDescent="0.25">
      <c r="A33" s="21"/>
      <c r="B33" s="15" t="s">
        <v>32</v>
      </c>
      <c r="C33" s="22"/>
      <c r="D33" s="15"/>
      <c r="E33" s="23"/>
    </row>
    <row r="34" spans="1:5" x14ac:dyDescent="0.25">
      <c r="A34" s="24"/>
      <c r="B34" s="25"/>
      <c r="C34" s="31" t="s">
        <v>31</v>
      </c>
      <c r="D34" s="31"/>
      <c r="E34" s="31"/>
    </row>
    <row r="35" spans="1:5" x14ac:dyDescent="0.25">
      <c r="A35" s="24"/>
      <c r="B35" s="24"/>
      <c r="C35" s="19"/>
      <c r="D35" s="19"/>
      <c r="E35" s="19"/>
    </row>
    <row r="36" spans="1:5" x14ac:dyDescent="0.25">
      <c r="A36" s="32" t="s">
        <v>33</v>
      </c>
      <c r="B36" s="32"/>
      <c r="C36" s="32"/>
      <c r="D36" s="32"/>
      <c r="E36" s="32"/>
    </row>
    <row r="37" spans="1:5" x14ac:dyDescent="0.25">
      <c r="A37" s="32"/>
      <c r="B37" s="32"/>
      <c r="C37" s="32"/>
      <c r="D37" s="32"/>
      <c r="E37" s="32"/>
    </row>
    <row r="55" ht="15.75" customHeight="1" x14ac:dyDescent="0.25"/>
  </sheetData>
  <mergeCells count="28">
    <mergeCell ref="A15:C15"/>
    <mergeCell ref="A9:B9"/>
    <mergeCell ref="A10:B10"/>
    <mergeCell ref="A11:B11"/>
    <mergeCell ref="B5:H5"/>
    <mergeCell ref="E6:F6"/>
    <mergeCell ref="G6:H6"/>
    <mergeCell ref="B7:H7"/>
    <mergeCell ref="C8:H8"/>
    <mergeCell ref="A8:B8"/>
    <mergeCell ref="B6:D6"/>
    <mergeCell ref="C9:H9"/>
    <mergeCell ref="C10:H10"/>
    <mergeCell ref="C11:H11"/>
    <mergeCell ref="A13:C13"/>
    <mergeCell ref="A14:C14"/>
    <mergeCell ref="A16:C16"/>
    <mergeCell ref="A17:C17"/>
    <mergeCell ref="A18:C18"/>
    <mergeCell ref="A19:C19"/>
    <mergeCell ref="A20:C20"/>
    <mergeCell ref="C31:E31"/>
    <mergeCell ref="C34:E34"/>
    <mergeCell ref="A36:E37"/>
    <mergeCell ref="A21:C21"/>
    <mergeCell ref="A22:C22"/>
    <mergeCell ref="A23:C23"/>
    <mergeCell ref="A26:E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 Tredicesima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Ricchetti Arianna</dc:creator>
  <cp:lastModifiedBy>Ricchetti Arianna</cp:lastModifiedBy>
  <dcterms:created xsi:type="dcterms:W3CDTF">2025-02-20T08:54:55Z</dcterms:created>
  <dcterms:modified xsi:type="dcterms:W3CDTF">2025-02-20T14:04:51Z</dcterms:modified>
</cp:coreProperties>
</file>